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3"/>
  <workbookPr/>
  <mc:AlternateContent xmlns:mc="http://schemas.openxmlformats.org/markup-compatibility/2006">
    <mc:Choice Requires="x15">
      <x15ac:absPath xmlns:x15ac="http://schemas.microsoft.com/office/spreadsheetml/2010/11/ac" url="https://d.docs.live.net/6b2868963941f5da/Youth League/"/>
    </mc:Choice>
  </mc:AlternateContent>
  <xr:revisionPtr revIDLastSave="586" documentId="6C1C1901E6608A1C38BD42F8F5DDA8CEF43C1BEE" xr6:coauthVersionLast="41" xr6:coauthVersionMax="41" xr10:uidLastSave="{06A6A124-6743-4B46-A140-915E0FDE3E04}"/>
  <bookViews>
    <workbookView xWindow="0" yWindow="0" windowWidth="14625" windowHeight="6885" tabRatio="742" firstSheet="2" activeTab="2" xr2:uid="{00000000-000D-0000-FFFF-FFFF00000000}"/>
  </bookViews>
  <sheets>
    <sheet name="GROUPS 4" sheetId="1" r:id="rId1"/>
    <sheet name="GROUPS 5" sheetId="5" r:id="rId2"/>
    <sheet name="KNOCKOUTS" sheetId="2" r:id="rId3"/>
    <sheet name="SEMI FINALS TO PRINT" sheetId="7" r:id="rId4"/>
    <sheet name="FINALS TO PRINT" sheetId="3" r:id="rId5"/>
    <sheet name="DATA" sheetId="4" r:id="rId6"/>
    <sheet name="random order" sheetId="6" r:id="rId7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5" i="3" l="1"/>
  <c r="B143" i="3"/>
  <c r="B119" i="3"/>
  <c r="B117" i="3"/>
  <c r="B93" i="3"/>
  <c r="B91" i="3"/>
  <c r="B66" i="3"/>
  <c r="B64" i="3"/>
  <c r="B40" i="3"/>
  <c r="B38" i="3"/>
  <c r="B14" i="3"/>
  <c r="B12" i="3"/>
  <c r="H23" i="7"/>
  <c r="H22" i="7"/>
  <c r="H19" i="7"/>
  <c r="H18" i="7"/>
  <c r="H15" i="7"/>
  <c r="H14" i="7"/>
  <c r="H11" i="7"/>
  <c r="H10" i="7"/>
  <c r="H7" i="7"/>
  <c r="H6" i="7"/>
  <c r="H3" i="7"/>
  <c r="H2" i="7"/>
  <c r="B23" i="7"/>
  <c r="B22" i="7"/>
  <c r="B19" i="7"/>
  <c r="B18" i="7"/>
  <c r="B15" i="7"/>
  <c r="B14" i="7"/>
  <c r="B11" i="7"/>
  <c r="B10" i="7"/>
  <c r="B7" i="7"/>
  <c r="B6" i="7"/>
  <c r="B3" i="7"/>
  <c r="B2" i="7"/>
  <c r="H10" i="6"/>
  <c r="H11" i="6"/>
  <c r="E10" i="6"/>
  <c r="E11" i="6"/>
  <c r="B11" i="6"/>
  <c r="H4" i="6"/>
  <c r="H9" i="6"/>
  <c r="H8" i="6"/>
  <c r="H3" i="6"/>
  <c r="H2" i="6"/>
  <c r="H6" i="6"/>
  <c r="H5" i="6"/>
  <c r="H7" i="6"/>
  <c r="E3" i="6"/>
  <c r="E5" i="6"/>
  <c r="E8" i="6"/>
  <c r="E9" i="6"/>
  <c r="E7" i="6"/>
  <c r="E4" i="6"/>
  <c r="E6" i="6"/>
  <c r="E2" i="6"/>
  <c r="B7" i="6"/>
  <c r="B2" i="6"/>
  <c r="B10" i="6"/>
  <c r="B5" i="6"/>
  <c r="B3" i="6"/>
  <c r="B4" i="6"/>
  <c r="B6" i="6"/>
  <c r="B8" i="6"/>
  <c r="B9" i="6"/>
  <c r="A31" i="4"/>
  <c r="E20" i="4"/>
  <c r="E6" i="4"/>
  <c r="E24" i="4"/>
  <c r="E25" i="4"/>
  <c r="E13" i="4"/>
  <c r="E16" i="4"/>
  <c r="E21" i="4"/>
  <c r="E10" i="4"/>
  <c r="E8" i="4"/>
  <c r="E17" i="4"/>
  <c r="E7" i="4"/>
  <c r="E12" i="4"/>
  <c r="E3" i="4"/>
  <c r="E19" i="4"/>
  <c r="E27" i="4"/>
  <c r="E15" i="4"/>
  <c r="E11" i="4"/>
  <c r="E18" i="4"/>
  <c r="E4" i="4"/>
  <c r="E5" i="4"/>
  <c r="E14" i="4"/>
  <c r="E26" i="4"/>
  <c r="E2" i="4"/>
  <c r="E9" i="4"/>
  <c r="E22" i="4"/>
  <c r="E23" i="4"/>
  <c r="E28" i="4"/>
  <c r="E29" i="4"/>
</calcChain>
</file>

<file path=xl/sharedStrings.xml><?xml version="1.0" encoding="utf-8"?>
<sst xmlns="http://schemas.openxmlformats.org/spreadsheetml/2006/main" count="1063" uniqueCount="163">
  <si>
    <t>JCYD GROUPING TOURNAMENT 26TH OCTOBER 2018</t>
  </si>
  <si>
    <t>Group of 4</t>
  </si>
  <si>
    <t>EVENT:</t>
  </si>
  <si>
    <t>GROUP:</t>
  </si>
  <si>
    <t>A</t>
  </si>
  <si>
    <t>TABLE(S):</t>
  </si>
  <si>
    <t>NAMES OF PLAYERS</t>
  </si>
  <si>
    <t>Wins</t>
  </si>
  <si>
    <t>Place</t>
  </si>
  <si>
    <t>Match</t>
  </si>
  <si>
    <t>Ump.</t>
  </si>
  <si>
    <t>Game 1</t>
  </si>
  <si>
    <t>Game 2</t>
  </si>
  <si>
    <t>Game 3</t>
  </si>
  <si>
    <t>Winner</t>
  </si>
  <si>
    <t>Arran Reeves</t>
  </si>
  <si>
    <t>A v C</t>
  </si>
  <si>
    <t>B</t>
  </si>
  <si>
    <t>C</t>
  </si>
  <si>
    <t>Rishika Desai</t>
  </si>
  <si>
    <t>B v D</t>
  </si>
  <si>
    <t>D</t>
  </si>
  <si>
    <t>Ryan Griffiths</t>
  </si>
  <si>
    <t>A v B</t>
  </si>
  <si>
    <t>Harry Bullock</t>
  </si>
  <si>
    <t>C v D</t>
  </si>
  <si>
    <t>A v D</t>
  </si>
  <si>
    <t>Group Winner:</t>
  </si>
  <si>
    <t>B v C</t>
  </si>
  <si>
    <t>Group Second:</t>
  </si>
  <si>
    <t>Group Third:</t>
  </si>
  <si>
    <t>Group Forth:</t>
  </si>
  <si>
    <t>Rudresh Desai</t>
  </si>
  <si>
    <t>James Cunningham</t>
  </si>
  <si>
    <t>Alex Eaton</t>
  </si>
  <si>
    <t>Rajat Sawant</t>
  </si>
  <si>
    <t>Tejas Mungale</t>
  </si>
  <si>
    <t>Mo Cook</t>
  </si>
  <si>
    <t>Ria Gore</t>
  </si>
  <si>
    <t>bye</t>
  </si>
  <si>
    <t>Tommy Woodward</t>
  </si>
  <si>
    <t>Prakhar Ghandi</t>
  </si>
  <si>
    <t>Adrian Mitchell</t>
  </si>
  <si>
    <t>Yuvam Mittal</t>
  </si>
  <si>
    <t>Om Gore</t>
  </si>
  <si>
    <t>Vibha Mali</t>
  </si>
  <si>
    <t>Emma Ranson</t>
  </si>
  <si>
    <t>Josh Sandland</t>
  </si>
  <si>
    <t>Aditya Mali</t>
  </si>
  <si>
    <t>Harry Harper</t>
  </si>
  <si>
    <t>Holly Ranson</t>
  </si>
  <si>
    <t>?</t>
  </si>
  <si>
    <t>JCYD GROUPING TOURNAMENT 27TH OCTOBER 2017</t>
  </si>
  <si>
    <t>Group of 5</t>
  </si>
  <si>
    <t>E</t>
  </si>
  <si>
    <t>E v A</t>
  </si>
  <si>
    <t>B v E</t>
  </si>
  <si>
    <t>D v E</t>
  </si>
  <si>
    <t>C v E</t>
  </si>
  <si>
    <t>SEMI FINAL</t>
  </si>
  <si>
    <t>FINAL</t>
  </si>
  <si>
    <t>WINNERS</t>
  </si>
  <si>
    <t>MAIN COMPETITION</t>
  </si>
  <si>
    <t>NAME</t>
  </si>
  <si>
    <t>1st  1A</t>
  </si>
  <si>
    <t>GROUP 1 MAIN</t>
  </si>
  <si>
    <t>2nd  1B</t>
  </si>
  <si>
    <t>Alex Eaton  W/D</t>
  </si>
  <si>
    <t>1st  1B</t>
  </si>
  <si>
    <t>2nd  1A</t>
  </si>
  <si>
    <t xml:space="preserve">| </t>
  </si>
  <si>
    <t>1st  2A</t>
  </si>
  <si>
    <t>GROUP 2 MAIN</t>
  </si>
  <si>
    <t>2nd  2B</t>
  </si>
  <si>
    <t>1st  2B</t>
  </si>
  <si>
    <t>2nd  2A</t>
  </si>
  <si>
    <t>1st  3A</t>
  </si>
  <si>
    <t>GROUP 3 MAIN</t>
  </si>
  <si>
    <t>2nd  3B</t>
  </si>
  <si>
    <t>Adytia Mali</t>
  </si>
  <si>
    <t>1st  3B</t>
  </si>
  <si>
    <t>Holly Ranson</t>
  </si>
  <si>
    <t>2nd  3A</t>
  </si>
  <si>
    <t>CONSOLATION COMPETITION</t>
  </si>
  <si>
    <t>3rd  1A</t>
  </si>
  <si>
    <t>GROUP 1 CONSOLATION</t>
  </si>
  <si>
    <t>4th  1B</t>
  </si>
  <si>
    <t>3rd  1B</t>
  </si>
  <si>
    <t>4th  1A</t>
  </si>
  <si>
    <t>3rd  2A</t>
  </si>
  <si>
    <t>GROUP 2 CONSOLATION</t>
  </si>
  <si>
    <t>4th  2B</t>
  </si>
  <si>
    <t>Prakhar Gandhi</t>
  </si>
  <si>
    <t>3rd  2B</t>
  </si>
  <si>
    <t>4th  2A</t>
  </si>
  <si>
    <t>BYE</t>
  </si>
  <si>
    <t>3rd  3A</t>
  </si>
  <si>
    <t>GROUP 3 CONSOLATION</t>
  </si>
  <si>
    <t>4th  3B</t>
  </si>
  <si>
    <t>Bye</t>
  </si>
  <si>
    <t>3rd  3B</t>
  </si>
  <si>
    <t>4th  3A</t>
  </si>
  <si>
    <t xml:space="preserve"> </t>
  </si>
  <si>
    <t>MAIN 1</t>
  </si>
  <si>
    <t>CONS 1</t>
  </si>
  <si>
    <t>MAIN 2</t>
  </si>
  <si>
    <t>CONS 2</t>
  </si>
  <si>
    <t>MAIN 3</t>
  </si>
  <si>
    <t>CONS 3</t>
  </si>
  <si>
    <t>MAIN 4</t>
  </si>
  <si>
    <t>CONS 4</t>
  </si>
  <si>
    <t>MAIN 5</t>
  </si>
  <si>
    <t>CONS 5</t>
  </si>
  <si>
    <t>MAIN 6</t>
  </si>
  <si>
    <t>CONS 6</t>
  </si>
  <si>
    <t>JCYD GROUPING TOURNAMENT 16TH DECEMBER 2016</t>
  </si>
  <si>
    <t xml:space="preserve">MAIN COMPETITION </t>
  </si>
  <si>
    <t>EVENT 1</t>
  </si>
  <si>
    <t xml:space="preserve"> FINAL</t>
  </si>
  <si>
    <t>PLAYER</t>
  </si>
  <si>
    <t>GAME 1</t>
  </si>
  <si>
    <t>GAME 2</t>
  </si>
  <si>
    <t>GAME 3</t>
  </si>
  <si>
    <t>GAMES WON</t>
  </si>
  <si>
    <t>UMPIRE ……………………………………….</t>
  </si>
  <si>
    <t>WINNER ……………………………………….</t>
  </si>
  <si>
    <t>RUNNER UP ……………………….</t>
  </si>
  <si>
    <t>EVENT 2</t>
  </si>
  <si>
    <t>EVENT 3</t>
  </si>
  <si>
    <t xml:space="preserve">CONSOLATION COMPETITION </t>
  </si>
  <si>
    <t>Name</t>
  </si>
  <si>
    <t>Year</t>
  </si>
  <si>
    <t xml:space="preserve">month </t>
  </si>
  <si>
    <t>Date</t>
  </si>
  <si>
    <t>DOB</t>
  </si>
  <si>
    <t>name.</t>
  </si>
  <si>
    <t>date</t>
  </si>
  <si>
    <t>Tamir Slobodskoy</t>
  </si>
  <si>
    <t>Lukas Dahmann</t>
  </si>
  <si>
    <t>Rishabh Ramesha</t>
  </si>
  <si>
    <t>Dylan Cook</t>
  </si>
  <si>
    <t>Harrison Ryan</t>
  </si>
  <si>
    <t>Jamie Weir</t>
  </si>
  <si>
    <t>Joe Close</t>
  </si>
  <si>
    <t>Harry Durkin</t>
  </si>
  <si>
    <t>Alicia Simonova</t>
  </si>
  <si>
    <t>Thomas Durkin</t>
  </si>
  <si>
    <t>Rayaan Asghar</t>
  </si>
  <si>
    <t>Joe Brooks</t>
  </si>
  <si>
    <t>Benedict Carless</t>
  </si>
  <si>
    <t>Ralph Phillip</t>
  </si>
  <si>
    <t>James cunningham</t>
  </si>
  <si>
    <t>Arran Reeve</t>
  </si>
  <si>
    <t>Hamza Hussain</t>
  </si>
  <si>
    <t>Tommy woodward</t>
  </si>
  <si>
    <t>Anish Deshpande</t>
  </si>
  <si>
    <t>San Celik</t>
  </si>
  <si>
    <t>Tanubav Saha</t>
  </si>
  <si>
    <t>Anay Mistry</t>
  </si>
  <si>
    <t>Tom Robinson</t>
  </si>
  <si>
    <t>Y2</t>
  </si>
  <si>
    <t>Y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</si>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</sst>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</font>
    <font>
      <sz val="26"/>
      <color rgb="FF000000"/>
      <name val="Calibri"/>
    </font>
    <font>
      <u/>
      <sz val="18"/>
      <color rgb="FF000000"/>
      <name val="Calibri"/>
    </font>
    <font>
      <sz val="11"/>
      <name val="Calibri"/>
    </font>
    <font>
      <sz val="10"/>
      <name val="Arial"/>
    </font>
    <font>
      <sz val="18"/>
      <color rgb="FF000000"/>
      <name val="Calibri"/>
    </font>
    <font>
      <sz val="18"/>
      <name val="Arial"/>
    </font>
    <font>
      <sz val="12"/>
      <name val="Arial"/>
    </font>
    <font>
      <sz val="14"/>
      <color rgb="FF000000"/>
      <name val="Calibri"/>
      <family val="2"/>
    </font>
    <font>
      <sz val="16"/>
      <name val="Arial"/>
      <family val="2"/>
    </font>
    <font>
      <sz val="12"/>
      <color theme="0" tint="-0.249977111117893"/>
      <name val="Arial"/>
      <family val="2"/>
    </font>
    <font>
      <sz val="11"/>
      <color theme="0" tint="-0.249977111117893"/>
      <name val="Calibri"/>
      <family val="2"/>
    </font>
    <font>
      <sz val="12"/>
      <name val="Arial"/>
      <family val="2"/>
    </font>
    <font>
      <sz val="11"/>
      <color theme="1"/>
      <name val="Calibri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000000"/>
      <name val="Calibri"/>
      <family val="2"/>
    </font>
    <font>
      <u/>
      <sz val="11"/>
      <color rgb="FF000000"/>
      <name val="Calibri"/>
      <family val="2"/>
    </font>
    <font>
      <sz val="14"/>
      <color rgb="FF000000"/>
      <name val="Calibri"/>
    </font>
    <font>
      <sz val="11"/>
      <color rgb="FFAEAAAA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/>
    <xf numFmtId="0" fontId="4" fillId="0" borderId="7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18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9" xfId="0" applyFont="1" applyBorder="1"/>
    <xf numFmtId="0" fontId="7" fillId="0" borderId="18" xfId="0" applyFont="1" applyBorder="1"/>
    <xf numFmtId="0" fontId="7" fillId="0" borderId="0" xfId="0" applyFont="1"/>
    <xf numFmtId="0" fontId="7" fillId="0" borderId="19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6" xfId="0" applyFont="1" applyBorder="1"/>
    <xf numFmtId="14" fontId="0" fillId="0" borderId="0" xfId="0" applyNumberFormat="1"/>
    <xf numFmtId="17" fontId="0" fillId="0" borderId="0" xfId="0" applyNumberFormat="1"/>
    <xf numFmtId="0" fontId="0" fillId="2" borderId="38" xfId="0" applyFill="1" applyBorder="1"/>
    <xf numFmtId="0" fontId="0" fillId="0" borderId="38" xfId="0" applyBorder="1"/>
    <xf numFmtId="0" fontId="0" fillId="0" borderId="39" xfId="0" applyBorder="1"/>
    <xf numFmtId="0" fontId="0" fillId="2" borderId="39" xfId="0" applyFill="1" applyBorder="1"/>
    <xf numFmtId="14" fontId="0" fillId="2" borderId="38" xfId="0" applyNumberFormat="1" applyFill="1" applyBorder="1"/>
    <xf numFmtId="14" fontId="0" fillId="0" borderId="38" xfId="0" applyNumberFormat="1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5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/>
    <xf numFmtId="0" fontId="0" fillId="0" borderId="64" xfId="0" applyBorder="1"/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2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6" xfId="0" applyFont="1" applyBorder="1"/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/>
    <xf numFmtId="0" fontId="15" fillId="0" borderId="50" xfId="0" applyFont="1" applyBorder="1"/>
    <xf numFmtId="0" fontId="15" fillId="0" borderId="51" xfId="0" applyFont="1" applyBorder="1"/>
    <xf numFmtId="0" fontId="15" fillId="0" borderId="52" xfId="0" applyFont="1" applyBorder="1"/>
    <xf numFmtId="0" fontId="15" fillId="0" borderId="53" xfId="0" applyFont="1" applyBorder="1"/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/>
    <xf numFmtId="0" fontId="15" fillId="0" borderId="57" xfId="0" applyFont="1" applyBorder="1"/>
    <xf numFmtId="0" fontId="15" fillId="0" borderId="58" xfId="0" applyFont="1" applyBorder="1"/>
    <xf numFmtId="0" fontId="15" fillId="0" borderId="59" xfId="0" applyFont="1" applyBorder="1"/>
    <xf numFmtId="0" fontId="15" fillId="0" borderId="60" xfId="0" applyFont="1" applyBorder="1"/>
    <xf numFmtId="0" fontId="15" fillId="0" borderId="61" xfId="0" applyFont="1" applyBorder="1"/>
    <xf numFmtId="0" fontId="15" fillId="0" borderId="56" xfId="0" applyFont="1" applyBorder="1" applyAlignment="1">
      <alignment horizontal="center"/>
    </xf>
    <xf numFmtId="0" fontId="15" fillId="0" borderId="38" xfId="0" applyFont="1" applyBorder="1"/>
    <xf numFmtId="0" fontId="15" fillId="0" borderId="62" xfId="0" applyFont="1" applyBorder="1" applyAlignment="1">
      <alignment horizontal="center"/>
    </xf>
    <xf numFmtId="0" fontId="15" fillId="0" borderId="63" xfId="0" applyFont="1" applyBorder="1"/>
    <xf numFmtId="0" fontId="15" fillId="0" borderId="64" xfId="0" applyFont="1" applyBorder="1"/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2" xfId="0" applyFont="1" applyBorder="1"/>
    <xf numFmtId="0" fontId="15" fillId="0" borderId="67" xfId="0" applyFont="1" applyBorder="1"/>
    <xf numFmtId="0" fontId="15" fillId="0" borderId="68" xfId="0" applyFont="1" applyBorder="1"/>
    <xf numFmtId="0" fontId="15" fillId="0" borderId="69" xfId="0" applyFont="1" applyBorder="1"/>
    <xf numFmtId="0" fontId="13" fillId="0" borderId="37" xfId="0" applyFont="1" applyBorder="1"/>
    <xf numFmtId="0" fontId="1" fillId="0" borderId="0" xfId="0" applyFont="1"/>
    <xf numFmtId="0" fontId="18" fillId="0" borderId="0" xfId="0" applyFont="1" applyAlignment="1">
      <alignment vertical="center"/>
    </xf>
    <xf numFmtId="0" fontId="16" fillId="0" borderId="0" xfId="0" applyFont="1"/>
    <xf numFmtId="0" fontId="0" fillId="0" borderId="37" xfId="0" applyBorder="1"/>
    <xf numFmtId="0" fontId="13" fillId="0" borderId="0" xfId="0" applyFont="1"/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/>
    <xf numFmtId="0" fontId="0" fillId="0" borderId="41" xfId="0" applyBorder="1"/>
    <xf numFmtId="0" fontId="18" fillId="0" borderId="41" xfId="0" applyFont="1" applyBorder="1" applyAlignment="1">
      <alignment vertical="center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78" xfId="0" applyBorder="1" applyAlignment="1">
      <alignment horizontal="left"/>
    </xf>
    <xf numFmtId="0" fontId="14" fillId="0" borderId="78" xfId="0" applyFont="1" applyBorder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18" fillId="0" borderId="4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7" xfId="0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71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15" fillId="0" borderId="52" xfId="0" applyFont="1" applyBorder="1" applyAlignment="1">
      <alignment horizontal="left"/>
    </xf>
    <xf numFmtId="0" fontId="15" fillId="0" borderId="5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58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17" xfId="0" applyFont="1" applyBorder="1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26" xfId="0" applyFont="1" applyBorder="1" applyAlignment="1">
      <alignment horizontal="center"/>
    </xf>
    <xf numFmtId="0" fontId="11" fillId="0" borderId="27" xfId="0" applyFont="1" applyBorder="1" applyAlignment="1"/>
    <xf numFmtId="0" fontId="11" fillId="0" borderId="28" xfId="0" applyFont="1" applyBorder="1" applyAlignment="1"/>
    <xf numFmtId="0" fontId="11" fillId="0" borderId="31" xfId="0" applyFont="1" applyBorder="1" applyAlignment="1"/>
    <xf numFmtId="0" fontId="11" fillId="0" borderId="32" xfId="0" applyFont="1" applyBorder="1" applyAlignment="1"/>
    <xf numFmtId="0" fontId="11" fillId="0" borderId="33" xfId="0" applyFont="1" applyBorder="1" applyAlignment="1"/>
    <xf numFmtId="0" fontId="7" fillId="0" borderId="29" xfId="0" applyFont="1" applyBorder="1" applyAlignment="1">
      <alignment horizontal="center"/>
    </xf>
    <xf numFmtId="0" fontId="3" fillId="0" borderId="34" xfId="0" applyFont="1" applyBorder="1" applyAlignment="1"/>
    <xf numFmtId="0" fontId="7" fillId="0" borderId="30" xfId="0" applyFont="1" applyBorder="1" applyAlignment="1">
      <alignment horizontal="center"/>
    </xf>
    <xf numFmtId="0" fontId="3" fillId="0" borderId="28" xfId="0" applyFont="1" applyBorder="1" applyAlignment="1"/>
    <xf numFmtId="0" fontId="3" fillId="0" borderId="35" xfId="0" applyFont="1" applyBorder="1" applyAlignment="1"/>
    <xf numFmtId="0" fontId="3" fillId="0" borderId="33" xfId="0" applyFont="1" applyBorder="1" applyAlignment="1"/>
    <xf numFmtId="0" fontId="11" fillId="0" borderId="21" xfId="0" applyFont="1" applyBorder="1" applyAlignment="1"/>
    <xf numFmtId="0" fontId="11" fillId="0" borderId="22" xfId="0" applyFont="1" applyBorder="1" applyAlignment="1"/>
    <xf numFmtId="0" fontId="11" fillId="0" borderId="23" xfId="0" applyFont="1" applyBorder="1" applyAlignment="1"/>
    <xf numFmtId="0" fontId="3" fillId="0" borderId="24" xfId="0" applyFont="1" applyBorder="1" applyAlignment="1"/>
    <xf numFmtId="0" fontId="3" fillId="0" borderId="25" xfId="0" applyFont="1" applyBorder="1" applyAlignment="1"/>
    <xf numFmtId="0" fontId="3" fillId="0" borderId="23" xfId="0" applyFont="1" applyBorder="1" applyAlignment="1"/>
    <xf numFmtId="0" fontId="12" fillId="0" borderId="0" xfId="0" applyFont="1" applyAlignment="1">
      <alignment horizontal="left"/>
    </xf>
    <xf numFmtId="0" fontId="7" fillId="0" borderId="7" xfId="0" applyFont="1" applyBorder="1" applyAlignment="1">
      <alignment horizontal="left" vertical="center"/>
    </xf>
    <xf numFmtId="0" fontId="3" fillId="0" borderId="6" xfId="0" applyFont="1" applyBorder="1" applyAlignment="1"/>
    <xf numFmtId="0" fontId="3" fillId="0" borderId="9" xfId="0" applyFont="1" applyBorder="1" applyAlignment="1"/>
    <xf numFmtId="0" fontId="3" fillId="0" borderId="21" xfId="0" applyFont="1" applyBorder="1" applyAlignment="1"/>
    <xf numFmtId="0" fontId="3" fillId="0" borderId="22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4" tint="0.39997558519241921"/>
        </bottom>
        <vertical/>
        <horizontal/>
      </border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2</xdr:row>
      <xdr:rowOff>19050</xdr:rowOff>
    </xdr:from>
    <xdr:to>
      <xdr:col>2</xdr:col>
      <xdr:colOff>695324</xdr:colOff>
      <xdr:row>5</xdr:row>
      <xdr:rowOff>19050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49" y="19050"/>
          <a:ext cx="90487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28575</xdr:colOff>
      <xdr:row>2</xdr:row>
      <xdr:rowOff>38100</xdr:rowOff>
    </xdr:from>
    <xdr:to>
      <xdr:col>15</xdr:col>
      <xdr:colOff>371475</xdr:colOff>
      <xdr:row>5</xdr:row>
      <xdr:rowOff>38100</xdr:rowOff>
    </xdr:to>
    <xdr:pic>
      <xdr:nvPicPr>
        <xdr:cNvPr id="3" name="image01.png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62575" y="38100"/>
          <a:ext cx="87630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20</xdr:row>
      <xdr:rowOff>76200</xdr:rowOff>
    </xdr:from>
    <xdr:to>
      <xdr:col>2</xdr:col>
      <xdr:colOff>552450</xdr:colOff>
      <xdr:row>23</xdr:row>
      <xdr:rowOff>142875</xdr:rowOff>
    </xdr:to>
    <xdr:pic>
      <xdr:nvPicPr>
        <xdr:cNvPr id="4" name="image0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47625</xdr:colOff>
      <xdr:row>20</xdr:row>
      <xdr:rowOff>57150</xdr:rowOff>
    </xdr:from>
    <xdr:to>
      <xdr:col>15</xdr:col>
      <xdr:colOff>447675</xdr:colOff>
      <xdr:row>23</xdr:row>
      <xdr:rowOff>123825</xdr:rowOff>
    </xdr:to>
    <xdr:pic>
      <xdr:nvPicPr>
        <xdr:cNvPr id="5" name="image03.png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1625" y="4324350"/>
          <a:ext cx="93345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47625</xdr:colOff>
      <xdr:row>76</xdr:row>
      <xdr:rowOff>47625</xdr:rowOff>
    </xdr:from>
    <xdr:to>
      <xdr:col>2</xdr:col>
      <xdr:colOff>685800</xdr:colOff>
      <xdr:row>79</xdr:row>
      <xdr:rowOff>114300</xdr:rowOff>
    </xdr:to>
    <xdr:pic>
      <xdr:nvPicPr>
        <xdr:cNvPr id="8" name="image06.png">
          <a:extLst>
            <a:ext uri="{FF2B5EF4-FFF2-40B4-BE49-F238E27FC236}">
              <a16:creationId xmlns:a16="http://schemas.microsoft.com/office/drawing/2014/main" id="{00000000-0008-0000-0000-000008000000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16630650"/>
          <a:ext cx="90487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85725</xdr:colOff>
      <xdr:row>76</xdr:row>
      <xdr:rowOff>95250</xdr:rowOff>
    </xdr:from>
    <xdr:to>
      <xdr:col>15</xdr:col>
      <xdr:colOff>457200</xdr:colOff>
      <xdr:row>79</xdr:row>
      <xdr:rowOff>161925</xdr:rowOff>
    </xdr:to>
    <xdr:pic>
      <xdr:nvPicPr>
        <xdr:cNvPr id="9" name="image07.png"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9725" y="16678275"/>
          <a:ext cx="90487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94</xdr:row>
      <xdr:rowOff>76200</xdr:rowOff>
    </xdr:from>
    <xdr:to>
      <xdr:col>2</xdr:col>
      <xdr:colOff>628650</xdr:colOff>
      <xdr:row>97</xdr:row>
      <xdr:rowOff>142875</xdr:rowOff>
    </xdr:to>
    <xdr:pic>
      <xdr:nvPicPr>
        <xdr:cNvPr id="12" name="image10.png">
          <a:extLst>
            <a:ext uri="{FF2B5EF4-FFF2-40B4-BE49-F238E27FC236}">
              <a16:creationId xmlns:a16="http://schemas.microsoft.com/office/drawing/2014/main" id="{00000000-0008-0000-0000-00000C000000}"/>
            </a:ext>
            <a:ext uri="{147F2762-F138-4A5C-976F-8EAC2B608ADB}">
              <a16:predDERef xmlns:a16="http://schemas.microsoft.com/office/drawing/2014/main" pre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1297900"/>
          <a:ext cx="89535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47625</xdr:colOff>
      <xdr:row>94</xdr:row>
      <xdr:rowOff>76200</xdr:rowOff>
    </xdr:from>
    <xdr:to>
      <xdr:col>15</xdr:col>
      <xdr:colOff>381000</xdr:colOff>
      <xdr:row>97</xdr:row>
      <xdr:rowOff>142875</xdr:rowOff>
    </xdr:to>
    <xdr:pic>
      <xdr:nvPicPr>
        <xdr:cNvPr id="13" name="image11.png">
          <a:extLst>
            <a:ext uri="{FF2B5EF4-FFF2-40B4-BE49-F238E27FC236}">
              <a16:creationId xmlns:a16="http://schemas.microsoft.com/office/drawing/2014/main" id="{00000000-0008-0000-0000-00000D0000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1625" y="20878800"/>
          <a:ext cx="86677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113</xdr:row>
      <xdr:rowOff>76200</xdr:rowOff>
    </xdr:from>
    <xdr:to>
      <xdr:col>2</xdr:col>
      <xdr:colOff>552450</xdr:colOff>
      <xdr:row>116</xdr:row>
      <xdr:rowOff>142875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66675</xdr:colOff>
      <xdr:row>113</xdr:row>
      <xdr:rowOff>66675</xdr:rowOff>
    </xdr:from>
    <xdr:to>
      <xdr:col>15</xdr:col>
      <xdr:colOff>400050</xdr:colOff>
      <xdr:row>116</xdr:row>
      <xdr:rowOff>133350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000-00000F000000}"/>
            </a:ext>
            <a:ext uri="{147F2762-F138-4A5C-976F-8EAC2B608ADB}">
              <a16:predDERef xmlns:a16="http://schemas.microsoft.com/office/drawing/2014/main" pre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5" y="24707850"/>
          <a:ext cx="86677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131</xdr:row>
      <xdr:rowOff>76200</xdr:rowOff>
    </xdr:from>
    <xdr:to>
      <xdr:col>2</xdr:col>
      <xdr:colOff>552450</xdr:colOff>
      <xdr:row>134</xdr:row>
      <xdr:rowOff>142875</xdr:rowOff>
    </xdr:to>
    <xdr:pic>
      <xdr:nvPicPr>
        <xdr:cNvPr id="16" name="image14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57150</xdr:colOff>
      <xdr:row>131</xdr:row>
      <xdr:rowOff>38100</xdr:rowOff>
    </xdr:from>
    <xdr:to>
      <xdr:col>15</xdr:col>
      <xdr:colOff>400050</xdr:colOff>
      <xdr:row>134</xdr:row>
      <xdr:rowOff>104775</xdr:rowOff>
    </xdr:to>
    <xdr:pic>
      <xdr:nvPicPr>
        <xdr:cNvPr id="17" name="image15.png">
          <a:extLst>
            <a:ext uri="{FF2B5EF4-FFF2-40B4-BE49-F238E27FC236}">
              <a16:creationId xmlns:a16="http://schemas.microsoft.com/office/drawing/2014/main" id="{00000000-0008-0000-0000-000011000000}"/>
            </a:ext>
            <a:ext uri="{147F2762-F138-4A5C-976F-8EAC2B608ADB}">
              <a16:predDERef xmlns:a16="http://schemas.microsoft.com/office/drawing/2014/main" pre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91150" y="28879800"/>
          <a:ext cx="87630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149</xdr:row>
      <xdr:rowOff>76200</xdr:rowOff>
    </xdr:from>
    <xdr:to>
      <xdr:col>2</xdr:col>
      <xdr:colOff>552450</xdr:colOff>
      <xdr:row>152</xdr:row>
      <xdr:rowOff>142875</xdr:rowOff>
    </xdr:to>
    <xdr:pic>
      <xdr:nvPicPr>
        <xdr:cNvPr id="18" name="image12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4717375"/>
          <a:ext cx="81915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66675</xdr:colOff>
      <xdr:row>149</xdr:row>
      <xdr:rowOff>19050</xdr:rowOff>
    </xdr:from>
    <xdr:to>
      <xdr:col>15</xdr:col>
      <xdr:colOff>381000</xdr:colOff>
      <xdr:row>152</xdr:row>
      <xdr:rowOff>85725</xdr:rowOff>
    </xdr:to>
    <xdr:pic>
      <xdr:nvPicPr>
        <xdr:cNvPr id="19" name="image13.png">
          <a:extLst>
            <a:ext uri="{FF2B5EF4-FFF2-40B4-BE49-F238E27FC236}">
              <a16:creationId xmlns:a16="http://schemas.microsoft.com/office/drawing/2014/main" id="{00000000-0008-0000-0000-000013000000}"/>
            </a:ext>
            <a:ext uri="{147F2762-F138-4A5C-976F-8EAC2B608ADB}">
              <a16:predDERef xmlns:a16="http://schemas.microsoft.com/office/drawing/2014/main" pre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5" y="33061275"/>
          <a:ext cx="8477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167</xdr:row>
      <xdr:rowOff>76200</xdr:rowOff>
    </xdr:from>
    <xdr:to>
      <xdr:col>2</xdr:col>
      <xdr:colOff>552450</xdr:colOff>
      <xdr:row>170</xdr:row>
      <xdr:rowOff>142875</xdr:rowOff>
    </xdr:to>
    <xdr:pic>
      <xdr:nvPicPr>
        <xdr:cNvPr id="20" name="image14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8917900"/>
          <a:ext cx="81915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66675</xdr:colOff>
      <xdr:row>167</xdr:row>
      <xdr:rowOff>66675</xdr:rowOff>
    </xdr:from>
    <xdr:to>
      <xdr:col>15</xdr:col>
      <xdr:colOff>400050</xdr:colOff>
      <xdr:row>170</xdr:row>
      <xdr:rowOff>133350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000-000015000000}"/>
            </a:ext>
            <a:ext uri="{147F2762-F138-4A5C-976F-8EAC2B608ADB}">
              <a16:predDERef xmlns:a16="http://schemas.microsoft.com/office/drawing/2014/main" pre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5" y="37080825"/>
          <a:ext cx="86677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185</xdr:row>
      <xdr:rowOff>76200</xdr:rowOff>
    </xdr:from>
    <xdr:to>
      <xdr:col>2</xdr:col>
      <xdr:colOff>657225</xdr:colOff>
      <xdr:row>188</xdr:row>
      <xdr:rowOff>142875</xdr:rowOff>
    </xdr:to>
    <xdr:pic>
      <xdr:nvPicPr>
        <xdr:cNvPr id="22" name="image14.png">
          <a:extLst>
            <a:ext uri="{FF2B5EF4-FFF2-40B4-BE49-F238E27FC236}">
              <a16:creationId xmlns:a16="http://schemas.microsoft.com/office/drawing/2014/main" id="{00000000-0008-0000-0000-000016000000}"/>
            </a:ext>
            <a:ext uri="{147F2762-F138-4A5C-976F-8EAC2B608ADB}">
              <a16:predDERef xmlns:a16="http://schemas.microsoft.com/office/drawing/2014/main" pre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41300400"/>
          <a:ext cx="9239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47625</xdr:colOff>
      <xdr:row>185</xdr:row>
      <xdr:rowOff>85725</xdr:rowOff>
    </xdr:from>
    <xdr:to>
      <xdr:col>15</xdr:col>
      <xdr:colOff>400050</xdr:colOff>
      <xdr:row>188</xdr:row>
      <xdr:rowOff>152400</xdr:rowOff>
    </xdr:to>
    <xdr:pic>
      <xdr:nvPicPr>
        <xdr:cNvPr id="23" name="image15.png">
          <a:extLst>
            <a:ext uri="{FF2B5EF4-FFF2-40B4-BE49-F238E27FC236}">
              <a16:creationId xmlns:a16="http://schemas.microsoft.com/office/drawing/2014/main" id="{00000000-0008-0000-0000-000017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81625" y="41309925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204</xdr:row>
      <xdr:rowOff>76200</xdr:rowOff>
    </xdr:from>
    <xdr:to>
      <xdr:col>2</xdr:col>
      <xdr:colOff>552450</xdr:colOff>
      <xdr:row>207</xdr:row>
      <xdr:rowOff>142875</xdr:rowOff>
    </xdr:to>
    <xdr:pic>
      <xdr:nvPicPr>
        <xdr:cNvPr id="24" name="image14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36957000"/>
          <a:ext cx="81915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13</xdr:col>
      <xdr:colOff>66675</xdr:colOff>
      <xdr:row>204</xdr:row>
      <xdr:rowOff>66675</xdr:rowOff>
    </xdr:from>
    <xdr:to>
      <xdr:col>15</xdr:col>
      <xdr:colOff>381000</xdr:colOff>
      <xdr:row>207</xdr:row>
      <xdr:rowOff>133350</xdr:rowOff>
    </xdr:to>
    <xdr:pic>
      <xdr:nvPicPr>
        <xdr:cNvPr id="25" name="image15.png">
          <a:extLst>
            <a:ext uri="{FF2B5EF4-FFF2-40B4-BE49-F238E27FC236}">
              <a16:creationId xmlns:a16="http://schemas.microsoft.com/office/drawing/2014/main" id="{00000000-0008-0000-0000-000019000000}"/>
            </a:ext>
            <a:ext uri="{147F2762-F138-4A5C-976F-8EAC2B608ADB}">
              <a16:predDERef xmlns:a16="http://schemas.microsoft.com/office/drawing/2014/main" pre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5" y="45691425"/>
          <a:ext cx="847725" cy="8763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13</xdr:col>
      <xdr:colOff>66675</xdr:colOff>
      <xdr:row>113</xdr:row>
      <xdr:rowOff>19050</xdr:rowOff>
    </xdr:from>
    <xdr:to>
      <xdr:col>15</xdr:col>
      <xdr:colOff>409575</xdr:colOff>
      <xdr:row>116</xdr:row>
      <xdr:rowOff>85725</xdr:rowOff>
    </xdr:to>
    <xdr:pic>
      <xdr:nvPicPr>
        <xdr:cNvPr id="27" name="image15.png">
          <a:extLst>
            <a:ext uri="{FF2B5EF4-FFF2-40B4-BE49-F238E27FC236}">
              <a16:creationId xmlns:a16="http://schemas.microsoft.com/office/drawing/2014/main" id="{6E073818-4DAA-4CD6-B076-446EB5177B38}"/>
            </a:ext>
            <a:ext uri="{147F2762-F138-4A5C-976F-8EAC2B608ADB}">
              <a16:predDERef xmlns:a16="http://schemas.microsoft.com/office/drawing/2014/main" pre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5400675" y="24660225"/>
          <a:ext cx="876300" cy="876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2</xdr:col>
      <xdr:colOff>609600</xdr:colOff>
      <xdr:row>116</xdr:row>
      <xdr:rowOff>66675</xdr:rowOff>
    </xdr:to>
    <xdr:pic>
      <xdr:nvPicPr>
        <xdr:cNvPr id="29" name="image15.png">
          <a:extLst>
            <a:ext uri="{FF2B5EF4-FFF2-40B4-BE49-F238E27FC236}">
              <a16:creationId xmlns:a16="http://schemas.microsoft.com/office/drawing/2014/main" id="{DF231490-646D-4ACE-976D-F6BC0D34BAA9}"/>
            </a:ext>
            <a:ext uri="{147F2762-F138-4A5C-976F-8EAC2B608ADB}">
              <a16:predDERef xmlns:a16="http://schemas.microsoft.com/office/drawing/2014/main" pred="{6E073818-4DAA-4CD6-B076-446EB5177B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04800" y="24641175"/>
          <a:ext cx="876300" cy="8763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95250</xdr:colOff>
      <xdr:row>39</xdr:row>
      <xdr:rowOff>85725</xdr:rowOff>
    </xdr:from>
    <xdr:to>
      <xdr:col>15</xdr:col>
      <xdr:colOff>438150</xdr:colOff>
      <xdr:row>42</xdr:row>
      <xdr:rowOff>152400</xdr:rowOff>
    </xdr:to>
    <xdr:pic>
      <xdr:nvPicPr>
        <xdr:cNvPr id="39" name="image15.png">
          <a:extLst>
            <a:ext uri="{FF2B5EF4-FFF2-40B4-BE49-F238E27FC236}">
              <a16:creationId xmlns:a16="http://schemas.microsoft.com/office/drawing/2014/main" id="{63A706FE-90A6-4417-BBED-E0FCA522B362}"/>
            </a:ext>
            <a:ext uri="{147F2762-F138-4A5C-976F-8EAC2B608ADB}">
              <a16:predDERef xmlns:a16="http://schemas.microsoft.com/office/drawing/2014/main" pred="{DF231490-646D-4ACE-976D-F6BC0D34BA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5429250" y="11363325"/>
          <a:ext cx="876300" cy="876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66675</xdr:colOff>
      <xdr:row>39</xdr:row>
      <xdr:rowOff>104775</xdr:rowOff>
    </xdr:from>
    <xdr:to>
      <xdr:col>2</xdr:col>
      <xdr:colOff>676275</xdr:colOff>
      <xdr:row>42</xdr:row>
      <xdr:rowOff>171450</xdr:rowOff>
    </xdr:to>
    <xdr:pic>
      <xdr:nvPicPr>
        <xdr:cNvPr id="41" name="image15.png">
          <a:extLst>
            <a:ext uri="{FF2B5EF4-FFF2-40B4-BE49-F238E27FC236}">
              <a16:creationId xmlns:a16="http://schemas.microsoft.com/office/drawing/2014/main" id="{76B579A1-6C82-4EDD-AE10-1EAB6DF87E74}"/>
            </a:ext>
            <a:ext uri="{147F2762-F138-4A5C-976F-8EAC2B608ADB}">
              <a16:predDERef xmlns:a16="http://schemas.microsoft.com/office/drawing/2014/main" pred="{63A706FE-90A6-4417-BBED-E0FCA522B3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71475" y="11382375"/>
          <a:ext cx="876300" cy="8763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76200</xdr:colOff>
      <xdr:row>57</xdr:row>
      <xdr:rowOff>47625</xdr:rowOff>
    </xdr:from>
    <xdr:to>
      <xdr:col>15</xdr:col>
      <xdr:colOff>419100</xdr:colOff>
      <xdr:row>60</xdr:row>
      <xdr:rowOff>114300</xdr:rowOff>
    </xdr:to>
    <xdr:pic>
      <xdr:nvPicPr>
        <xdr:cNvPr id="43" name="image15.png">
          <a:extLst>
            <a:ext uri="{FF2B5EF4-FFF2-40B4-BE49-F238E27FC236}">
              <a16:creationId xmlns:a16="http://schemas.microsoft.com/office/drawing/2014/main" id="{9B0613F2-D46E-4F71-A52E-13BF598FD8B1}"/>
            </a:ext>
            <a:ext uri="{147F2762-F138-4A5C-976F-8EAC2B608ADB}">
              <a16:predDERef xmlns:a16="http://schemas.microsoft.com/office/drawing/2014/main" pred="{76B579A1-6C82-4EDD-AE10-1EAB6DF87E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5410200" y="12411075"/>
          <a:ext cx="876300" cy="8763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57</xdr:row>
      <xdr:rowOff>57150</xdr:rowOff>
    </xdr:from>
    <xdr:to>
      <xdr:col>2</xdr:col>
      <xdr:colOff>666750</xdr:colOff>
      <xdr:row>60</xdr:row>
      <xdr:rowOff>123825</xdr:rowOff>
    </xdr:to>
    <xdr:pic>
      <xdr:nvPicPr>
        <xdr:cNvPr id="45" name="image15.png">
          <a:extLst>
            <a:ext uri="{FF2B5EF4-FFF2-40B4-BE49-F238E27FC236}">
              <a16:creationId xmlns:a16="http://schemas.microsoft.com/office/drawing/2014/main" id="{36506D84-ACC0-4AC5-89D8-4465CD4F110A}"/>
            </a:ext>
            <a:ext uri="{147F2762-F138-4A5C-976F-8EAC2B608ADB}">
              <a16:predDERef xmlns:a16="http://schemas.microsoft.com/office/drawing/2014/main" pred="{9B0613F2-D46E-4F71-A52E-13BF598FD8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61950" y="12420600"/>
          <a:ext cx="876300" cy="876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85725</xdr:rowOff>
    </xdr:from>
    <xdr:ext cx="895350" cy="876300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61950"/>
          <a:ext cx="895350" cy="876300"/>
        </a:xfrm>
        <a:prstGeom prst="rect">
          <a:avLst/>
        </a:prstGeom>
      </xdr:spPr>
    </xdr:pic>
    <xdr:clientData/>
  </xdr:oneCellAnchor>
  <xdr:oneCellAnchor>
    <xdr:from>
      <xdr:col>12</xdr:col>
      <xdr:colOff>133350</xdr:colOff>
      <xdr:row>1</xdr:row>
      <xdr:rowOff>133350</xdr:rowOff>
    </xdr:from>
    <xdr:ext cx="895350" cy="876300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333375"/>
          <a:ext cx="895350" cy="876300"/>
        </a:xfrm>
        <a:prstGeom prst="rect">
          <a:avLst/>
        </a:prstGeom>
      </xdr:spPr>
    </xdr:pic>
    <xdr:clientData/>
  </xdr:oneCellAnchor>
  <xdr:twoCellAnchor>
    <xdr:from>
      <xdr:col>2</xdr:col>
      <xdr:colOff>66675</xdr:colOff>
      <xdr:row>1</xdr:row>
      <xdr:rowOff>0</xdr:rowOff>
    </xdr:from>
    <xdr:to>
      <xdr:col>12</xdr:col>
      <xdr:colOff>19050</xdr:colOff>
      <xdr:row>2</xdr:row>
      <xdr:rowOff>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00000000-0008-0000-0100-000026000000}"/>
            </a:ext>
            <a:ext uri="{147F2762-F138-4A5C-976F-8EAC2B608ADB}">
              <a16:predDERef xmlns:a16="http://schemas.microsoft.com/office/drawing/2014/main" pred="{00000000-0008-0000-0200-000003000000}"/>
            </a:ext>
          </a:extLst>
        </xdr:cNvPr>
        <xdr:cNvGrpSpPr>
          <a:grpSpLocks noChangeAspect="1"/>
        </xdr:cNvGrpSpPr>
      </xdr:nvGrpSpPr>
      <xdr:grpSpPr bwMode="auto">
        <a:xfrm>
          <a:off x="1285875" y="371475"/>
          <a:ext cx="4676775" cy="409575"/>
          <a:chOff x="148" y="13"/>
          <a:chExt cx="546" cy="41"/>
        </a:xfrm>
      </xdr:grpSpPr>
      <xdr:sp macro="" textlink="">
        <xdr:nvSpPr>
          <xdr:cNvPr id="39" name="AutoShape 2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48" y="13"/>
            <a:ext cx="546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Rectangle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148" y="13"/>
            <a:ext cx="546" cy="41"/>
          </a:xfrm>
          <a:prstGeom prst="rect">
            <a:avLst/>
          </a:prstGeom>
          <a:solidFill>
            <a:srgbClr val="1F497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Rectangle 5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154" y="21"/>
            <a:ext cx="540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t">
            <a:spAutoFit/>
          </a:bodyPr>
          <a:lstStyle/>
          <a:p>
            <a:pPr rtl="0" eaLnBrk="1" fontAlgn="auto" latinLnBrk="0" hangingPunct="1"/>
            <a:r>
              <a:rPr lang="en-GB" sz="1600" b="0" i="0">
                <a:effectLst/>
                <a:latin typeface="+mn-lt"/>
                <a:ea typeface="+mn-ea"/>
                <a:cs typeface="+mn-cs"/>
              </a:rPr>
              <a:t>JCYD GROUPING TOURNAMENT 27TH</a:t>
            </a:r>
            <a:r>
              <a:rPr lang="en-GB" sz="1600" b="0" i="0" baseline="0">
                <a:effectLst/>
                <a:latin typeface="+mn-lt"/>
                <a:ea typeface="+mn-ea"/>
                <a:cs typeface="+mn-cs"/>
              </a:rPr>
              <a:t> OCTOBER </a:t>
            </a:r>
            <a:r>
              <a:rPr lang="en-GB" sz="1600" b="0" i="0">
                <a:effectLst/>
                <a:latin typeface="+mn-lt"/>
                <a:ea typeface="+mn-ea"/>
                <a:cs typeface="+mn-cs"/>
              </a:rPr>
              <a:t>2017</a:t>
            </a:r>
            <a:endParaRPr lang="en-GB" sz="1600">
              <a:effectLst/>
            </a:endParaRPr>
          </a:p>
        </xdr:txBody>
      </xdr:sp>
    </xdr:grpSp>
    <xdr:clientData/>
  </xdr:twoCellAnchor>
  <xdr:oneCellAnchor>
    <xdr:from>
      <xdr:col>0</xdr:col>
      <xdr:colOff>123825</xdr:colOff>
      <xdr:row>23</xdr:row>
      <xdr:rowOff>85725</xdr:rowOff>
    </xdr:from>
    <xdr:ext cx="895350" cy="87630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0"/>
          <a:ext cx="895350" cy="876300"/>
        </a:xfrm>
        <a:prstGeom prst="rect">
          <a:avLst/>
        </a:prstGeom>
      </xdr:spPr>
    </xdr:pic>
    <xdr:clientData/>
  </xdr:oneCellAnchor>
  <xdr:oneCellAnchor>
    <xdr:from>
      <xdr:col>11</xdr:col>
      <xdr:colOff>161925</xdr:colOff>
      <xdr:row>23</xdr:row>
      <xdr:rowOff>38100</xdr:rowOff>
    </xdr:from>
    <xdr:ext cx="895350" cy="876300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5" y="5172075"/>
          <a:ext cx="895350" cy="876300"/>
        </a:xfrm>
        <a:prstGeom prst="rect">
          <a:avLst/>
        </a:prstGeom>
      </xdr:spPr>
    </xdr:pic>
    <xdr:clientData/>
  </xdr:oneCellAnchor>
  <xdr:twoCellAnchor>
    <xdr:from>
      <xdr:col>1</xdr:col>
      <xdr:colOff>466725</xdr:colOff>
      <xdr:row>22</xdr:row>
      <xdr:rowOff>161925</xdr:rowOff>
    </xdr:from>
    <xdr:to>
      <xdr:col>11</xdr:col>
      <xdr:colOff>68833</xdr:colOff>
      <xdr:row>25</xdr:row>
      <xdr:rowOff>60635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00000000-0008-0000-0100-00002C000000}"/>
            </a:ext>
            <a:ext uri="{147F2762-F138-4A5C-976F-8EAC2B608ADB}">
              <a16:predDERef xmlns:a16="http://schemas.microsoft.com/office/drawing/2014/main" pred="{00000000-0008-0000-0200-000003000000}"/>
            </a:ext>
          </a:extLst>
        </xdr:cNvPr>
        <xdr:cNvGrpSpPr>
          <a:grpSpLocks noChangeAspect="1"/>
        </xdr:cNvGrpSpPr>
      </xdr:nvGrpSpPr>
      <xdr:grpSpPr bwMode="auto">
        <a:xfrm>
          <a:off x="1076325" y="5572125"/>
          <a:ext cx="4669408" cy="489260"/>
          <a:chOff x="148" y="13"/>
          <a:chExt cx="655" cy="44"/>
        </a:xfrm>
      </xdr:grpSpPr>
      <xdr:sp macro="" textlink="">
        <xdr:nvSpPr>
          <xdr:cNvPr id="45" name="AutoShape 2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42" y="16"/>
            <a:ext cx="546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6" name="Rectangle 4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148" y="13"/>
            <a:ext cx="655" cy="41"/>
          </a:xfrm>
          <a:prstGeom prst="rect">
            <a:avLst/>
          </a:prstGeom>
          <a:solidFill>
            <a:srgbClr val="1F497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7" name="Rectangle 5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165" y="23"/>
            <a:ext cx="620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t">
            <a:spAutoFit/>
          </a:bodyPr>
          <a:lstStyle/>
          <a:p>
            <a:pPr rtl="0" eaLnBrk="1" fontAlgn="auto" latinLnBrk="0" hangingPunct="1"/>
            <a:r>
              <a:rPr lang="en-GB" sz="1600" b="0" i="0">
                <a:effectLst/>
                <a:latin typeface="+mn-lt"/>
                <a:ea typeface="+mn-ea"/>
                <a:cs typeface="+mn-cs"/>
              </a:rPr>
              <a:t>JCYD GROUPING TOURNAMENT 27TH OCTOBER 2017</a:t>
            </a:r>
            <a:r>
              <a:rPr lang="en-GB" sz="1600">
                <a:effectLst/>
                <a:latin typeface="+mn-lt"/>
                <a:ea typeface="+mn-ea"/>
                <a:cs typeface="+mn-cs"/>
              </a:rPr>
              <a:t> </a:t>
            </a:r>
            <a:endParaRPr lang="en-GB" sz="1600">
              <a:effectLst/>
            </a:endParaRPr>
          </a:p>
        </xdr:txBody>
      </xdr:sp>
    </xdr:grpSp>
    <xdr:clientData/>
  </xdr:twoCellAnchor>
  <xdr:oneCellAnchor>
    <xdr:from>
      <xdr:col>0</xdr:col>
      <xdr:colOff>123825</xdr:colOff>
      <xdr:row>45</xdr:row>
      <xdr:rowOff>85725</xdr:rowOff>
    </xdr:from>
    <xdr:ext cx="895350" cy="876300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0"/>
          <a:ext cx="895350" cy="876300"/>
        </a:xfrm>
        <a:prstGeom prst="rect">
          <a:avLst/>
        </a:prstGeom>
      </xdr:spPr>
    </xdr:pic>
    <xdr:clientData/>
  </xdr:oneCellAnchor>
  <xdr:oneCellAnchor>
    <xdr:from>
      <xdr:col>12</xdr:col>
      <xdr:colOff>142875</xdr:colOff>
      <xdr:row>45</xdr:row>
      <xdr:rowOff>123825</xdr:rowOff>
    </xdr:from>
    <xdr:ext cx="895350" cy="876300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9734550"/>
          <a:ext cx="895350" cy="876300"/>
        </a:xfrm>
        <a:prstGeom prst="rect">
          <a:avLst/>
        </a:prstGeom>
      </xdr:spPr>
    </xdr:pic>
    <xdr:clientData/>
  </xdr:oneCellAnchor>
  <xdr:twoCellAnchor>
    <xdr:from>
      <xdr:col>1</xdr:col>
      <xdr:colOff>495299</xdr:colOff>
      <xdr:row>45</xdr:row>
      <xdr:rowOff>19050</xdr:rowOff>
    </xdr:from>
    <xdr:to>
      <xdr:col>11</xdr:col>
      <xdr:colOff>178358</xdr:colOff>
      <xdr:row>46</xdr:row>
      <xdr:rowOff>19050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00000000-0008-0000-0100-000032000000}"/>
            </a:ext>
            <a:ext uri="{147F2762-F138-4A5C-976F-8EAC2B608ADB}">
              <a16:predDERef xmlns:a16="http://schemas.microsoft.com/office/drawing/2014/main" pred="{00000000-0008-0000-0200-000003000000}"/>
            </a:ext>
          </a:extLst>
        </xdr:cNvPr>
        <xdr:cNvGrpSpPr>
          <a:grpSpLocks noChangeAspect="1"/>
        </xdr:cNvGrpSpPr>
      </xdr:nvGrpSpPr>
      <xdr:grpSpPr bwMode="auto">
        <a:xfrm>
          <a:off x="1104899" y="10344150"/>
          <a:ext cx="4750359" cy="447675"/>
          <a:chOff x="148" y="13"/>
          <a:chExt cx="549" cy="41"/>
        </a:xfrm>
      </xdr:grpSpPr>
      <xdr:sp macro="" textlink="">
        <xdr:nvSpPr>
          <xdr:cNvPr id="51" name="AutoShape 2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48" y="13"/>
            <a:ext cx="546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2" name="Rectangle 4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148" y="13"/>
            <a:ext cx="549" cy="41"/>
          </a:xfrm>
          <a:prstGeom prst="rect">
            <a:avLst/>
          </a:prstGeom>
          <a:solidFill>
            <a:srgbClr val="1F497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3" name="Rectangle 5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158" y="19"/>
            <a:ext cx="524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t">
            <a:spAutoFit/>
          </a:bodyPr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GB" sz="1600" b="0" i="0" u="none" strike="noStrike">
                <a:effectLst/>
                <a:latin typeface="+mn-lt"/>
                <a:ea typeface="+mn-ea"/>
                <a:cs typeface="+mn-cs"/>
              </a:rPr>
              <a:t>JCYD GROUPING TOURNAMENT 27TH OCTOBER 2017</a:t>
            </a:r>
            <a:r>
              <a:rPr lang="en-GB" sz="1600"/>
              <a:t> </a:t>
            </a:r>
            <a:endParaRPr kumimoji="0" lang="en-GB" sz="1600" b="0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</xdr:grpSp>
    <xdr:clientData/>
  </xdr:twoCellAnchor>
  <xdr:oneCellAnchor>
    <xdr:from>
      <xdr:col>0</xdr:col>
      <xdr:colOff>123825</xdr:colOff>
      <xdr:row>66</xdr:row>
      <xdr:rowOff>85725</xdr:rowOff>
    </xdr:from>
    <xdr:ext cx="895350" cy="876300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0"/>
          <a:ext cx="895350" cy="876300"/>
        </a:xfrm>
        <a:prstGeom prst="rect">
          <a:avLst/>
        </a:prstGeom>
      </xdr:spPr>
    </xdr:pic>
    <xdr:clientData/>
  </xdr:oneCellAnchor>
  <xdr:oneCellAnchor>
    <xdr:from>
      <xdr:col>12</xdr:col>
      <xdr:colOff>114300</xdr:colOff>
      <xdr:row>66</xdr:row>
      <xdr:rowOff>133350</xdr:rowOff>
    </xdr:from>
    <xdr:ext cx="895350" cy="876300"/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14525625"/>
          <a:ext cx="895350" cy="876300"/>
        </a:xfrm>
        <a:prstGeom prst="rect">
          <a:avLst/>
        </a:prstGeom>
      </xdr:spPr>
    </xdr:pic>
    <xdr:clientData/>
  </xdr:oneCellAnchor>
  <xdr:twoCellAnchor>
    <xdr:from>
      <xdr:col>2</xdr:col>
      <xdr:colOff>66675</xdr:colOff>
      <xdr:row>66</xdr:row>
      <xdr:rowOff>0</xdr:rowOff>
    </xdr:from>
    <xdr:to>
      <xdr:col>11</xdr:col>
      <xdr:colOff>228600</xdr:colOff>
      <xdr:row>67</xdr:row>
      <xdr:rowOff>0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00000000-0008-0000-0100-000038000000}"/>
            </a:ext>
            <a:ext uri="{147F2762-F138-4A5C-976F-8EAC2B608ADB}">
              <a16:predDERef xmlns:a16="http://schemas.microsoft.com/office/drawing/2014/main" pred="{00000000-0008-0000-0200-000003000000}"/>
            </a:ext>
          </a:extLst>
        </xdr:cNvPr>
        <xdr:cNvGrpSpPr>
          <a:grpSpLocks noChangeAspect="1"/>
        </xdr:cNvGrpSpPr>
      </xdr:nvGrpSpPr>
      <xdr:grpSpPr bwMode="auto">
        <a:xfrm>
          <a:off x="1285875" y="15430500"/>
          <a:ext cx="4619625" cy="400050"/>
          <a:chOff x="148" y="13"/>
          <a:chExt cx="546" cy="41"/>
        </a:xfrm>
      </xdr:grpSpPr>
      <xdr:sp macro="" textlink="">
        <xdr:nvSpPr>
          <xdr:cNvPr id="57" name="AutoShape 2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48" y="13"/>
            <a:ext cx="546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8" name="Rectangle 4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148" y="13"/>
            <a:ext cx="546" cy="41"/>
          </a:xfrm>
          <a:prstGeom prst="rect">
            <a:avLst/>
          </a:prstGeom>
          <a:solidFill>
            <a:srgbClr val="1F497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" name="Rectangle 5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154" y="17"/>
            <a:ext cx="473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rtl="0" eaLnBrk="1" fontAlgn="auto" latinLnBrk="0" hangingPunct="1"/>
            <a:r>
              <a:rPr lang="en-GB" sz="1600" b="0" i="0">
                <a:effectLst/>
                <a:latin typeface="+mn-lt"/>
                <a:ea typeface="+mn-ea"/>
                <a:cs typeface="+mn-cs"/>
              </a:rPr>
              <a:t>JCYD GROUPING TOURNAMENT 27TH OCTOBER 2017</a:t>
            </a:r>
            <a:r>
              <a:rPr lang="en-GB" sz="1600">
                <a:effectLst/>
                <a:latin typeface="+mn-lt"/>
                <a:ea typeface="+mn-ea"/>
                <a:cs typeface="+mn-cs"/>
              </a:rPr>
              <a:t> </a:t>
            </a:r>
            <a:endParaRPr lang="en-GB" sz="1600">
              <a:effectLst/>
            </a:endParaRPr>
          </a:p>
        </xdr:txBody>
      </xdr:sp>
    </xdr:grpSp>
    <xdr:clientData/>
  </xdr:twoCellAnchor>
  <xdr:oneCellAnchor>
    <xdr:from>
      <xdr:col>0</xdr:col>
      <xdr:colOff>123825</xdr:colOff>
      <xdr:row>88</xdr:row>
      <xdr:rowOff>85725</xdr:rowOff>
    </xdr:from>
    <xdr:ext cx="895350" cy="876300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0"/>
          <a:ext cx="895350" cy="876300"/>
        </a:xfrm>
        <a:prstGeom prst="rect">
          <a:avLst/>
        </a:prstGeom>
      </xdr:spPr>
    </xdr:pic>
    <xdr:clientData/>
  </xdr:oneCellAnchor>
  <xdr:oneCellAnchor>
    <xdr:from>
      <xdr:col>12</xdr:col>
      <xdr:colOff>104775</xdr:colOff>
      <xdr:row>88</xdr:row>
      <xdr:rowOff>104775</xdr:rowOff>
    </xdr:from>
    <xdr:ext cx="895350" cy="8763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19421475"/>
          <a:ext cx="895350" cy="876300"/>
        </a:xfrm>
        <a:prstGeom prst="rect">
          <a:avLst/>
        </a:prstGeom>
      </xdr:spPr>
    </xdr:pic>
    <xdr:clientData/>
  </xdr:oneCellAnchor>
  <xdr:twoCellAnchor>
    <xdr:from>
      <xdr:col>2</xdr:col>
      <xdr:colOff>66675</xdr:colOff>
      <xdr:row>88</xdr:row>
      <xdr:rowOff>0</xdr:rowOff>
    </xdr:from>
    <xdr:to>
      <xdr:col>11</xdr:col>
      <xdr:colOff>190500</xdr:colOff>
      <xdr:row>89</xdr:row>
      <xdr:rowOff>0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00000000-0008-0000-0100-00003E000000}"/>
            </a:ext>
            <a:ext uri="{147F2762-F138-4A5C-976F-8EAC2B608ADB}">
              <a16:predDERef xmlns:a16="http://schemas.microsoft.com/office/drawing/2014/main" pred="{00000000-0008-0000-0200-000003000000}"/>
            </a:ext>
          </a:extLst>
        </xdr:cNvPr>
        <xdr:cNvGrpSpPr>
          <a:grpSpLocks noChangeAspect="1"/>
        </xdr:cNvGrpSpPr>
      </xdr:nvGrpSpPr>
      <xdr:grpSpPr bwMode="auto">
        <a:xfrm>
          <a:off x="1285875" y="20554950"/>
          <a:ext cx="4581525" cy="400050"/>
          <a:chOff x="148" y="13"/>
          <a:chExt cx="546" cy="41"/>
        </a:xfrm>
      </xdr:grpSpPr>
      <xdr:sp macro="" textlink="">
        <xdr:nvSpPr>
          <xdr:cNvPr id="63" name="AutoShape 2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48" y="13"/>
            <a:ext cx="546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4" name="Rectangle 4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148" y="13"/>
            <a:ext cx="546" cy="41"/>
          </a:xfrm>
          <a:prstGeom prst="rect">
            <a:avLst/>
          </a:prstGeom>
          <a:solidFill>
            <a:srgbClr val="1F497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5" name="Rectangle 5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154" y="18"/>
            <a:ext cx="473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rtl="0" eaLnBrk="1" fontAlgn="auto" latinLnBrk="0" hangingPunct="1"/>
            <a:r>
              <a:rPr lang="en-GB" sz="1600" b="0" i="0">
                <a:effectLst/>
                <a:latin typeface="+mn-lt"/>
                <a:ea typeface="+mn-ea"/>
                <a:cs typeface="+mn-cs"/>
              </a:rPr>
              <a:t>JCYD GROUPING TOURNAMENT 27TH OCTOBER 2017</a:t>
            </a:r>
            <a:r>
              <a:rPr lang="en-GB" sz="1600">
                <a:effectLst/>
                <a:latin typeface="+mn-lt"/>
                <a:ea typeface="+mn-ea"/>
                <a:cs typeface="+mn-cs"/>
              </a:rPr>
              <a:t> </a:t>
            </a:r>
            <a:endParaRPr lang="en-GB" sz="1600">
              <a:effectLst/>
            </a:endParaRPr>
          </a:p>
        </xdr:txBody>
      </xdr:sp>
    </xdr:grpSp>
    <xdr:clientData/>
  </xdr:twoCellAnchor>
  <xdr:oneCellAnchor>
    <xdr:from>
      <xdr:col>0</xdr:col>
      <xdr:colOff>123825</xdr:colOff>
      <xdr:row>109</xdr:row>
      <xdr:rowOff>85725</xdr:rowOff>
    </xdr:from>
    <xdr:ext cx="895350" cy="8763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0"/>
          <a:ext cx="895350" cy="876300"/>
        </a:xfrm>
        <a:prstGeom prst="rect">
          <a:avLst/>
        </a:prstGeom>
      </xdr:spPr>
    </xdr:pic>
    <xdr:clientData/>
  </xdr:oneCellAnchor>
  <xdr:oneCellAnchor>
    <xdr:from>
      <xdr:col>12</xdr:col>
      <xdr:colOff>114300</xdr:colOff>
      <xdr:row>109</xdr:row>
      <xdr:rowOff>57150</xdr:rowOff>
    </xdr:from>
    <xdr:ext cx="895350" cy="87630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24107775"/>
          <a:ext cx="895350" cy="876300"/>
        </a:xfrm>
        <a:prstGeom prst="rect">
          <a:avLst/>
        </a:prstGeom>
      </xdr:spPr>
    </xdr:pic>
    <xdr:clientData/>
  </xdr:oneCellAnchor>
  <xdr:twoCellAnchor>
    <xdr:from>
      <xdr:col>2</xdr:col>
      <xdr:colOff>66675</xdr:colOff>
      <xdr:row>109</xdr:row>
      <xdr:rowOff>0</xdr:rowOff>
    </xdr:from>
    <xdr:to>
      <xdr:col>12</xdr:col>
      <xdr:colOff>38100</xdr:colOff>
      <xdr:row>110</xdr:row>
      <xdr:rowOff>0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00000000-0008-0000-0100-000044000000}"/>
            </a:ext>
            <a:ext uri="{147F2762-F138-4A5C-976F-8EAC2B608ADB}">
              <a16:predDERef xmlns:a16="http://schemas.microsoft.com/office/drawing/2014/main" pred="{00000000-0008-0000-0200-000003000000}"/>
            </a:ext>
          </a:extLst>
        </xdr:cNvPr>
        <xdr:cNvGrpSpPr>
          <a:grpSpLocks noChangeAspect="1"/>
        </xdr:cNvGrpSpPr>
      </xdr:nvGrpSpPr>
      <xdr:grpSpPr bwMode="auto">
        <a:xfrm>
          <a:off x="1285875" y="25803225"/>
          <a:ext cx="4695825" cy="514350"/>
          <a:chOff x="148" y="13"/>
          <a:chExt cx="546" cy="41"/>
        </a:xfrm>
      </xdr:grpSpPr>
      <xdr:sp macro="" textlink="">
        <xdr:nvSpPr>
          <xdr:cNvPr id="69" name="AutoShape 2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48" y="13"/>
            <a:ext cx="546" cy="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0" name="Rectangle 4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148" y="13"/>
            <a:ext cx="546" cy="41"/>
          </a:xfrm>
          <a:prstGeom prst="rect">
            <a:avLst/>
          </a:prstGeom>
          <a:solidFill>
            <a:srgbClr val="1F497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1" name="Rectangle 5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>
            <a:spLocks noChangeArrowheads="1"/>
          </xdr:cNvSpPr>
        </xdr:nvSpPr>
        <xdr:spPr bwMode="auto">
          <a:xfrm>
            <a:off x="153" y="25"/>
            <a:ext cx="53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t">
            <a:spAutoFit/>
          </a:bodyPr>
          <a:lstStyle/>
          <a:p>
            <a:pPr rtl="0" eaLnBrk="1" fontAlgn="auto" latinLnBrk="0" hangingPunct="1"/>
            <a:r>
              <a:rPr lang="en-GB" sz="1600" b="0" i="0">
                <a:effectLst/>
                <a:latin typeface="+mn-lt"/>
                <a:ea typeface="+mn-ea"/>
                <a:cs typeface="+mn-cs"/>
              </a:rPr>
              <a:t>JCYD GROUPING TOURNAMENT 27TH OCTOBER 2017</a:t>
            </a:r>
            <a:r>
              <a:rPr lang="en-GB" sz="1600">
                <a:effectLst/>
                <a:latin typeface="+mn-lt"/>
                <a:ea typeface="+mn-ea"/>
                <a:cs typeface="+mn-cs"/>
              </a:rPr>
              <a:t> </a:t>
            </a:r>
            <a:endParaRPr lang="en-GB" sz="1600">
              <a:effectLst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352425</xdr:colOff>
      <xdr:row>0</xdr:row>
      <xdr:rowOff>0</xdr:rowOff>
    </xdr:to>
    <xdr:pic>
      <xdr:nvPicPr>
        <xdr:cNvPr id="2" name="image16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4875" cy="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0</xdr:colOff>
      <xdr:row>0</xdr:row>
      <xdr:rowOff>0</xdr:rowOff>
    </xdr:from>
    <xdr:to>
      <xdr:col>9</xdr:col>
      <xdr:colOff>542925</xdr:colOff>
      <xdr:row>0</xdr:row>
      <xdr:rowOff>0</xdr:rowOff>
    </xdr:to>
    <xdr:pic>
      <xdr:nvPicPr>
        <xdr:cNvPr id="3" name="image17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2925" cy="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228600</xdr:colOff>
      <xdr:row>1</xdr:row>
      <xdr:rowOff>76200</xdr:rowOff>
    </xdr:from>
    <xdr:to>
      <xdr:col>9</xdr:col>
      <xdr:colOff>514350</xdr:colOff>
      <xdr:row>6</xdr:row>
      <xdr:rowOff>142875</xdr:rowOff>
    </xdr:to>
    <xdr:pic>
      <xdr:nvPicPr>
        <xdr:cNvPr id="4" name="image18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190500</xdr:colOff>
      <xdr:row>1</xdr:row>
      <xdr:rowOff>76200</xdr:rowOff>
    </xdr:from>
    <xdr:to>
      <xdr:col>1</xdr:col>
      <xdr:colOff>476250</xdr:colOff>
      <xdr:row>6</xdr:row>
      <xdr:rowOff>142875</xdr:rowOff>
    </xdr:to>
    <xdr:pic>
      <xdr:nvPicPr>
        <xdr:cNvPr id="5" name="image19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228600</xdr:colOff>
      <xdr:row>27</xdr:row>
      <xdr:rowOff>76200</xdr:rowOff>
    </xdr:from>
    <xdr:to>
      <xdr:col>9</xdr:col>
      <xdr:colOff>514350</xdr:colOff>
      <xdr:row>31</xdr:row>
      <xdr:rowOff>38100</xdr:rowOff>
    </xdr:to>
    <xdr:pic>
      <xdr:nvPicPr>
        <xdr:cNvPr id="6" name="image20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190500</xdr:colOff>
      <xdr:row>27</xdr:row>
      <xdr:rowOff>76200</xdr:rowOff>
    </xdr:from>
    <xdr:to>
      <xdr:col>1</xdr:col>
      <xdr:colOff>476250</xdr:colOff>
      <xdr:row>31</xdr:row>
      <xdr:rowOff>38100</xdr:rowOff>
    </xdr:to>
    <xdr:pic>
      <xdr:nvPicPr>
        <xdr:cNvPr id="7" name="image21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228600</xdr:colOff>
      <xdr:row>53</xdr:row>
      <xdr:rowOff>76200</xdr:rowOff>
    </xdr:from>
    <xdr:to>
      <xdr:col>9</xdr:col>
      <xdr:colOff>514350</xdr:colOff>
      <xdr:row>57</xdr:row>
      <xdr:rowOff>38100</xdr:rowOff>
    </xdr:to>
    <xdr:pic>
      <xdr:nvPicPr>
        <xdr:cNvPr id="8" name="image22.pn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190500</xdr:colOff>
      <xdr:row>53</xdr:row>
      <xdr:rowOff>76200</xdr:rowOff>
    </xdr:from>
    <xdr:to>
      <xdr:col>1</xdr:col>
      <xdr:colOff>476250</xdr:colOff>
      <xdr:row>57</xdr:row>
      <xdr:rowOff>38100</xdr:rowOff>
    </xdr:to>
    <xdr:pic>
      <xdr:nvPicPr>
        <xdr:cNvPr id="9" name="image23.pn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228600</xdr:colOff>
      <xdr:row>80</xdr:row>
      <xdr:rowOff>76200</xdr:rowOff>
    </xdr:from>
    <xdr:to>
      <xdr:col>9</xdr:col>
      <xdr:colOff>514350</xdr:colOff>
      <xdr:row>85</xdr:row>
      <xdr:rowOff>142875</xdr:rowOff>
    </xdr:to>
    <xdr:pic>
      <xdr:nvPicPr>
        <xdr:cNvPr id="10" name="image18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14975" y="24765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190500</xdr:colOff>
      <xdr:row>80</xdr:row>
      <xdr:rowOff>76200</xdr:rowOff>
    </xdr:from>
    <xdr:to>
      <xdr:col>1</xdr:col>
      <xdr:colOff>476250</xdr:colOff>
      <xdr:row>85</xdr:row>
      <xdr:rowOff>142875</xdr:rowOff>
    </xdr:to>
    <xdr:pic>
      <xdr:nvPicPr>
        <xdr:cNvPr id="11" name="image19.pn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24765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228600</xdr:colOff>
      <xdr:row>106</xdr:row>
      <xdr:rowOff>76200</xdr:rowOff>
    </xdr:from>
    <xdr:to>
      <xdr:col>9</xdr:col>
      <xdr:colOff>514350</xdr:colOff>
      <xdr:row>110</xdr:row>
      <xdr:rowOff>38100</xdr:rowOff>
    </xdr:to>
    <xdr:pic>
      <xdr:nvPicPr>
        <xdr:cNvPr id="12" name="image20.png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14975" y="459105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190500</xdr:colOff>
      <xdr:row>106</xdr:row>
      <xdr:rowOff>76200</xdr:rowOff>
    </xdr:from>
    <xdr:to>
      <xdr:col>1</xdr:col>
      <xdr:colOff>476250</xdr:colOff>
      <xdr:row>110</xdr:row>
      <xdr:rowOff>38100</xdr:rowOff>
    </xdr:to>
    <xdr:pic>
      <xdr:nvPicPr>
        <xdr:cNvPr id="13" name="image21.png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459105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228600</xdr:colOff>
      <xdr:row>132</xdr:row>
      <xdr:rowOff>76200</xdr:rowOff>
    </xdr:from>
    <xdr:to>
      <xdr:col>9</xdr:col>
      <xdr:colOff>514350</xdr:colOff>
      <xdr:row>136</xdr:row>
      <xdr:rowOff>38100</xdr:rowOff>
    </xdr:to>
    <xdr:pic>
      <xdr:nvPicPr>
        <xdr:cNvPr id="14" name="image22.png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14975" y="9163050"/>
          <a:ext cx="88582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190500</xdr:colOff>
      <xdr:row>132</xdr:row>
      <xdr:rowOff>76200</xdr:rowOff>
    </xdr:from>
    <xdr:to>
      <xdr:col>1</xdr:col>
      <xdr:colOff>476250</xdr:colOff>
      <xdr:row>136</xdr:row>
      <xdr:rowOff>38100</xdr:rowOff>
    </xdr:to>
    <xdr:pic>
      <xdr:nvPicPr>
        <xdr:cNvPr id="15" name="image23.png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0" y="9163050"/>
          <a:ext cx="885825" cy="876300"/>
        </a:xfrm>
        <a:prstGeom prst="rect">
          <a:avLst/>
        </a:prstGeom>
        <a:noFill/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29" totalsRowShown="0">
  <autoFilter ref="A1:E29" xr:uid="{00000000-0009-0000-0100-000001000000}"/>
  <sortState xmlns:xlrd2="http://schemas.microsoft.com/office/spreadsheetml/2017/richdata2" ref="A2:E29">
    <sortCondition ref="B2:B29"/>
    <sortCondition ref="C2:C29"/>
    <sortCondition ref="D2:D29"/>
  </sortState>
  <tableColumns count="5">
    <tableColumn id="1" xr3:uid="{00000000-0010-0000-0000-000001000000}" name="Name"/>
    <tableColumn id="2" xr3:uid="{00000000-0010-0000-0000-000002000000}" name="Year"/>
    <tableColumn id="3" xr3:uid="{00000000-0010-0000-0000-000003000000}" name="month "/>
    <tableColumn id="4" xr3:uid="{00000000-0010-0000-0000-000004000000}" name="Date"/>
    <tableColumn id="5" xr3:uid="{00000000-0010-0000-0000-000005000000}" name="DOB" dataDxfId="2">
      <calculatedColumnFormula>VLOOKUP(Table1[[#This Row],[Name]],Table2[#All],2,FALSE)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I1:J37" totalsRowShown="0">
  <autoFilter ref="I1:J37" xr:uid="{00000000-0009-0000-0100-000002000000}"/>
  <tableColumns count="2">
    <tableColumn id="1" xr3:uid="{00000000-0010-0000-0100-000001000000}" name="name." dataDxfId="1"/>
    <tableColumn id="2" xr3:uid="{00000000-0010-0000-0100-000002000000}" name="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220"/>
  <sheetViews>
    <sheetView showGridLines="0" topLeftCell="A57" workbookViewId="0" xr3:uid="{AEA406A1-0E4B-5B11-9CD5-51D6E497D94C}">
      <selection activeCell="D112" sqref="D112"/>
    </sheetView>
  </sheetViews>
  <sheetFormatPr defaultColWidth="17.28515625" defaultRowHeight="15" customHeight="1"/>
  <cols>
    <col min="1" max="1" width="4.5703125" customWidth="1"/>
    <col min="2" max="2" width="4" customWidth="1"/>
    <col min="3" max="3" width="11.42578125" customWidth="1"/>
    <col min="4" max="4" width="16.85546875" customWidth="1"/>
    <col min="5" max="5" width="5.42578125" bestFit="1" customWidth="1"/>
    <col min="6" max="6" width="5.7109375" bestFit="1" customWidth="1"/>
    <col min="7" max="7" width="3.85546875" customWidth="1"/>
    <col min="8" max="8" width="6.42578125" bestFit="1" customWidth="1"/>
    <col min="9" max="9" width="5.7109375" bestFit="1" customWidth="1"/>
    <col min="10" max="15" width="4" customWidth="1"/>
    <col min="16" max="16" width="7.5703125" bestFit="1" customWidth="1"/>
    <col min="17" max="17" width="5.28515625" customWidth="1"/>
  </cols>
  <sheetData>
    <row r="3" spans="1:17" ht="15.75" customHeight="1">
      <c r="A3" s="105"/>
      <c r="B3" s="106"/>
      <c r="C3" s="106"/>
      <c r="D3" s="121" t="s">
        <v>0</v>
      </c>
      <c r="E3" s="121"/>
      <c r="F3" s="121"/>
      <c r="G3" s="121"/>
      <c r="H3" s="121"/>
      <c r="I3" s="121"/>
      <c r="J3" s="121"/>
      <c r="K3" s="121"/>
      <c r="L3" s="121"/>
      <c r="M3" s="121"/>
      <c r="N3" s="107"/>
      <c r="O3" s="107"/>
      <c r="P3" s="106"/>
      <c r="Q3" s="38"/>
    </row>
    <row r="4" spans="1:17" ht="21.75" customHeight="1">
      <c r="A4" s="108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99"/>
      <c r="O4" s="99"/>
      <c r="Q4" s="109"/>
    </row>
    <row r="5" spans="1:17" ht="31.5" customHeight="1">
      <c r="A5" s="108"/>
      <c r="B5" s="98"/>
      <c r="D5" s="123" t="s">
        <v>1</v>
      </c>
      <c r="E5" s="123"/>
      <c r="F5" s="123"/>
      <c r="G5" s="123"/>
      <c r="H5" s="123"/>
      <c r="I5" s="123"/>
      <c r="J5" s="123"/>
      <c r="K5" s="123"/>
      <c r="L5" s="123"/>
      <c r="M5" s="123"/>
      <c r="N5" s="100"/>
      <c r="O5" s="100"/>
      <c r="Q5" s="109"/>
    </row>
    <row r="6" spans="1:17">
      <c r="A6" s="108"/>
      <c r="H6" s="118"/>
      <c r="I6" s="1"/>
      <c r="Q6" s="109"/>
    </row>
    <row r="7" spans="1:17" ht="23.25" customHeight="1">
      <c r="A7" s="108"/>
      <c r="C7" t="s">
        <v>2</v>
      </c>
      <c r="D7" s="2">
        <v>1</v>
      </c>
      <c r="F7" s="126" t="s">
        <v>3</v>
      </c>
      <c r="G7" s="127"/>
      <c r="H7" s="128" t="s">
        <v>4</v>
      </c>
      <c r="I7" s="127"/>
      <c r="J7" s="127"/>
      <c r="K7" s="127"/>
      <c r="M7" s="126" t="s">
        <v>5</v>
      </c>
      <c r="N7" s="127"/>
      <c r="O7" s="127"/>
      <c r="Q7" s="109"/>
    </row>
    <row r="8" spans="1:17" ht="15.75" customHeight="1">
      <c r="A8" s="108"/>
      <c r="Q8" s="109"/>
    </row>
    <row r="9" spans="1:17" ht="15.75" customHeight="1">
      <c r="A9" s="108"/>
      <c r="B9" s="41"/>
      <c r="C9" s="119" t="s">
        <v>6</v>
      </c>
      <c r="D9" s="120"/>
      <c r="E9" s="53" t="s">
        <v>7</v>
      </c>
      <c r="F9" s="42" t="s">
        <v>8</v>
      </c>
      <c r="H9" s="36" t="s">
        <v>9</v>
      </c>
      <c r="I9" s="37" t="s">
        <v>10</v>
      </c>
      <c r="J9" s="132" t="s">
        <v>11</v>
      </c>
      <c r="K9" s="133"/>
      <c r="L9" s="134" t="s">
        <v>12</v>
      </c>
      <c r="M9" s="135"/>
      <c r="N9" s="132" t="s">
        <v>13</v>
      </c>
      <c r="O9" s="133"/>
      <c r="P9" s="38" t="s">
        <v>14</v>
      </c>
      <c r="Q9" s="109"/>
    </row>
    <row r="10" spans="1:17" ht="15.75" customHeight="1">
      <c r="A10" s="108"/>
      <c r="B10" s="54" t="s">
        <v>4</v>
      </c>
      <c r="C10" s="142" t="s">
        <v>15</v>
      </c>
      <c r="D10" s="143"/>
      <c r="E10" s="31">
        <v>1</v>
      </c>
      <c r="F10" s="49">
        <v>3</v>
      </c>
      <c r="H10" s="39" t="s">
        <v>16</v>
      </c>
      <c r="I10" s="40" t="s">
        <v>17</v>
      </c>
      <c r="J10" s="41">
        <v>7</v>
      </c>
      <c r="K10" s="42">
        <v>11</v>
      </c>
      <c r="L10" s="43">
        <v>11</v>
      </c>
      <c r="M10" s="44">
        <v>4</v>
      </c>
      <c r="N10" s="41">
        <v>3</v>
      </c>
      <c r="O10" s="42">
        <v>11</v>
      </c>
      <c r="P10" s="45" t="s">
        <v>18</v>
      </c>
      <c r="Q10" s="109"/>
    </row>
    <row r="11" spans="1:17" ht="15.75" customHeight="1">
      <c r="A11" s="108"/>
      <c r="B11" s="103" t="s">
        <v>17</v>
      </c>
      <c r="C11" s="144" t="s">
        <v>19</v>
      </c>
      <c r="D11" s="144"/>
      <c r="E11" s="50">
        <v>0</v>
      </c>
      <c r="F11" s="49">
        <v>4</v>
      </c>
      <c r="H11" s="46" t="s">
        <v>20</v>
      </c>
      <c r="I11" s="47" t="s">
        <v>18</v>
      </c>
      <c r="J11" s="48">
        <v>8</v>
      </c>
      <c r="K11" s="49">
        <v>11</v>
      </c>
      <c r="L11" s="50">
        <v>7</v>
      </c>
      <c r="M11" s="51">
        <v>11</v>
      </c>
      <c r="N11" s="48"/>
      <c r="O11" s="49"/>
      <c r="P11" s="52" t="s">
        <v>21</v>
      </c>
      <c r="Q11" s="109"/>
    </row>
    <row r="12" spans="1:17" ht="15.75" customHeight="1">
      <c r="A12" s="108"/>
      <c r="B12" s="103" t="s">
        <v>18</v>
      </c>
      <c r="C12" s="144" t="s">
        <v>22</v>
      </c>
      <c r="D12" s="144"/>
      <c r="E12" s="50">
        <v>2</v>
      </c>
      <c r="F12" s="49">
        <v>2</v>
      </c>
      <c r="H12" s="46" t="s">
        <v>23</v>
      </c>
      <c r="I12" s="47" t="s">
        <v>21</v>
      </c>
      <c r="J12" s="48">
        <v>11</v>
      </c>
      <c r="K12" s="49">
        <v>6</v>
      </c>
      <c r="L12" s="50">
        <v>11</v>
      </c>
      <c r="M12" s="51">
        <v>4</v>
      </c>
      <c r="N12" s="48"/>
      <c r="O12" s="49"/>
      <c r="P12" s="52" t="s">
        <v>4</v>
      </c>
      <c r="Q12" s="109"/>
    </row>
    <row r="13" spans="1:17" ht="15.75" customHeight="1">
      <c r="A13" s="108"/>
      <c r="B13" s="104" t="s">
        <v>21</v>
      </c>
      <c r="C13" s="145" t="s">
        <v>24</v>
      </c>
      <c r="D13" s="145"/>
      <c r="E13" s="61">
        <v>3</v>
      </c>
      <c r="F13" s="57">
        <v>1</v>
      </c>
      <c r="H13" s="46" t="s">
        <v>25</v>
      </c>
      <c r="I13" s="47" t="s">
        <v>4</v>
      </c>
      <c r="J13" s="48">
        <v>12</v>
      </c>
      <c r="K13" s="49">
        <v>10</v>
      </c>
      <c r="L13" s="50">
        <v>21</v>
      </c>
      <c r="M13" s="51">
        <v>23</v>
      </c>
      <c r="N13" s="48">
        <v>14</v>
      </c>
      <c r="O13" s="49">
        <v>16</v>
      </c>
      <c r="P13" s="52" t="s">
        <v>21</v>
      </c>
      <c r="Q13" s="109"/>
    </row>
    <row r="14" spans="1:17">
      <c r="A14" s="108"/>
      <c r="H14" s="46" t="s">
        <v>26</v>
      </c>
      <c r="I14" s="47" t="s">
        <v>17</v>
      </c>
      <c r="J14" s="48">
        <v>11</v>
      </c>
      <c r="K14" s="49">
        <v>7</v>
      </c>
      <c r="L14" s="50">
        <v>9</v>
      </c>
      <c r="M14" s="51">
        <v>11</v>
      </c>
      <c r="N14" s="48">
        <v>7</v>
      </c>
      <c r="O14" s="49">
        <v>11</v>
      </c>
      <c r="P14" s="52" t="s">
        <v>21</v>
      </c>
      <c r="Q14" s="109"/>
    </row>
    <row r="15" spans="1:17" ht="15.75" customHeight="1">
      <c r="A15" s="108"/>
      <c r="B15" s="126" t="s">
        <v>27</v>
      </c>
      <c r="C15" s="126"/>
      <c r="D15" s="129" t="s">
        <v>24</v>
      </c>
      <c r="E15" s="129"/>
      <c r="F15" s="129"/>
      <c r="H15" s="58" t="s">
        <v>28</v>
      </c>
      <c r="I15" s="59" t="s">
        <v>21</v>
      </c>
      <c r="J15" s="60">
        <v>11</v>
      </c>
      <c r="K15" s="57">
        <v>9</v>
      </c>
      <c r="L15" s="61">
        <v>5</v>
      </c>
      <c r="M15" s="62">
        <v>11</v>
      </c>
      <c r="N15" s="60">
        <v>10</v>
      </c>
      <c r="O15" s="57">
        <v>12</v>
      </c>
      <c r="P15" s="63" t="s">
        <v>18</v>
      </c>
      <c r="Q15" s="109"/>
    </row>
    <row r="16" spans="1:17">
      <c r="A16" s="108"/>
      <c r="B16" s="126" t="s">
        <v>29</v>
      </c>
      <c r="C16" s="126"/>
      <c r="D16" s="129" t="s">
        <v>22</v>
      </c>
      <c r="E16" s="129"/>
      <c r="F16" s="129"/>
      <c r="H16" s="118"/>
      <c r="I16" s="1"/>
      <c r="Q16" s="109"/>
    </row>
    <row r="17" spans="1:17">
      <c r="A17" s="108"/>
      <c r="B17" s="126" t="s">
        <v>30</v>
      </c>
      <c r="C17" s="126"/>
      <c r="D17" s="129" t="s">
        <v>15</v>
      </c>
      <c r="E17" s="129"/>
      <c r="F17" s="129"/>
      <c r="H17" s="118"/>
      <c r="I17" s="1"/>
      <c r="Q17" s="109"/>
    </row>
    <row r="18" spans="1:17">
      <c r="A18" s="108"/>
      <c r="B18" s="126" t="s">
        <v>31</v>
      </c>
      <c r="C18" s="126"/>
      <c r="D18" s="129" t="s">
        <v>19</v>
      </c>
      <c r="E18" s="129"/>
      <c r="F18" s="129"/>
      <c r="Q18" s="109"/>
    </row>
    <row r="19" spans="1:17" ht="29.25" customHeight="1">
      <c r="A19" s="110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2"/>
    </row>
    <row r="20" spans="1:17" ht="187.5" customHeight="1"/>
    <row r="21" spans="1:17" ht="15" customHeight="1">
      <c r="A21" s="105"/>
      <c r="B21" s="106"/>
      <c r="C21" s="106"/>
      <c r="D21" s="121" t="s">
        <v>0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07"/>
      <c r="O21" s="107"/>
      <c r="P21" s="106"/>
      <c r="Q21" s="38"/>
    </row>
    <row r="22" spans="1:17" ht="15" customHeight="1">
      <c r="A22" s="108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99"/>
      <c r="O22" s="99"/>
      <c r="Q22" s="109"/>
    </row>
    <row r="23" spans="1:17" ht="33.75" customHeight="1">
      <c r="A23" s="108"/>
      <c r="B23" s="98"/>
      <c r="D23" s="123" t="s">
        <v>1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00"/>
      <c r="O23" s="100"/>
      <c r="Q23" s="109"/>
    </row>
    <row r="24" spans="1:17">
      <c r="A24" s="108"/>
      <c r="H24" s="118"/>
      <c r="I24" s="1"/>
      <c r="Q24" s="109"/>
    </row>
    <row r="25" spans="1:17" ht="23.25" customHeight="1">
      <c r="A25" s="108"/>
      <c r="C25" t="s">
        <v>2</v>
      </c>
      <c r="D25" s="2">
        <v>1</v>
      </c>
      <c r="F25" s="126" t="s">
        <v>3</v>
      </c>
      <c r="G25" s="127"/>
      <c r="H25" s="128" t="s">
        <v>17</v>
      </c>
      <c r="I25" s="127"/>
      <c r="J25" s="127"/>
      <c r="K25" s="127"/>
      <c r="M25" s="126" t="s">
        <v>5</v>
      </c>
      <c r="N25" s="127"/>
      <c r="O25" s="127"/>
      <c r="Q25" s="109"/>
    </row>
    <row r="26" spans="1:17" ht="15.75" customHeight="1">
      <c r="A26" s="108"/>
      <c r="Q26" s="109"/>
    </row>
    <row r="27" spans="1:17" ht="15.75" customHeight="1">
      <c r="A27" s="108"/>
      <c r="B27" s="41"/>
      <c r="C27" s="119" t="s">
        <v>6</v>
      </c>
      <c r="D27" s="120"/>
      <c r="E27" s="53" t="s">
        <v>7</v>
      </c>
      <c r="F27" s="42" t="s">
        <v>8</v>
      </c>
      <c r="H27" s="36" t="s">
        <v>9</v>
      </c>
      <c r="I27" s="37" t="s">
        <v>10</v>
      </c>
      <c r="J27" s="132" t="s">
        <v>11</v>
      </c>
      <c r="K27" s="133"/>
      <c r="L27" s="134" t="s">
        <v>12</v>
      </c>
      <c r="M27" s="135"/>
      <c r="N27" s="132" t="s">
        <v>13</v>
      </c>
      <c r="O27" s="133"/>
      <c r="P27" s="38" t="s">
        <v>14</v>
      </c>
      <c r="Q27" s="109"/>
    </row>
    <row r="28" spans="1:17" ht="15.75" customHeight="1">
      <c r="A28" s="108"/>
      <c r="B28" s="54" t="s">
        <v>4</v>
      </c>
      <c r="C28" s="124" t="s">
        <v>32</v>
      </c>
      <c r="D28" s="125"/>
      <c r="E28" s="31">
        <v>1</v>
      </c>
      <c r="F28" s="49">
        <v>3</v>
      </c>
      <c r="H28" s="39" t="s">
        <v>16</v>
      </c>
      <c r="I28" s="40" t="s">
        <v>17</v>
      </c>
      <c r="J28" s="41">
        <v>8</v>
      </c>
      <c r="K28" s="42">
        <v>11</v>
      </c>
      <c r="L28" s="43">
        <v>11</v>
      </c>
      <c r="M28" s="44">
        <v>2</v>
      </c>
      <c r="N28" s="41">
        <v>9</v>
      </c>
      <c r="O28" s="42">
        <v>11</v>
      </c>
      <c r="P28" s="45" t="s">
        <v>18</v>
      </c>
      <c r="Q28" s="109"/>
    </row>
    <row r="29" spans="1:17" ht="15.75" customHeight="1">
      <c r="A29" s="108"/>
      <c r="B29" s="54" t="s">
        <v>17</v>
      </c>
      <c r="C29" s="124" t="s">
        <v>33</v>
      </c>
      <c r="D29" s="125"/>
      <c r="E29" s="31">
        <v>0</v>
      </c>
      <c r="F29" s="49">
        <v>4</v>
      </c>
      <c r="H29" s="46" t="s">
        <v>20</v>
      </c>
      <c r="I29" s="47" t="s">
        <v>18</v>
      </c>
      <c r="J29" s="48">
        <v>4</v>
      </c>
      <c r="K29" s="49">
        <v>11</v>
      </c>
      <c r="L29" s="50">
        <v>4</v>
      </c>
      <c r="M29" s="51">
        <v>11</v>
      </c>
      <c r="N29" s="48"/>
      <c r="O29" s="49"/>
      <c r="P29" s="52" t="s">
        <v>21</v>
      </c>
      <c r="Q29" s="109"/>
    </row>
    <row r="30" spans="1:17" ht="15.75" customHeight="1">
      <c r="A30" s="108"/>
      <c r="B30" s="54" t="s">
        <v>18</v>
      </c>
      <c r="C30" s="124" t="s">
        <v>34</v>
      </c>
      <c r="D30" s="125"/>
      <c r="E30" s="31">
        <v>2</v>
      </c>
      <c r="F30" s="49">
        <v>2</v>
      </c>
      <c r="H30" s="46" t="s">
        <v>23</v>
      </c>
      <c r="I30" s="47" t="s">
        <v>21</v>
      </c>
      <c r="J30" s="48">
        <v>11</v>
      </c>
      <c r="K30" s="49">
        <v>7</v>
      </c>
      <c r="L30" s="50">
        <v>7</v>
      </c>
      <c r="M30" s="51">
        <v>11</v>
      </c>
      <c r="N30" s="48">
        <v>11</v>
      </c>
      <c r="O30" s="49">
        <v>7</v>
      </c>
      <c r="P30" s="52" t="s">
        <v>4</v>
      </c>
      <c r="Q30" s="109"/>
    </row>
    <row r="31" spans="1:17" ht="15.75" customHeight="1">
      <c r="A31" s="108"/>
      <c r="B31" s="55" t="s">
        <v>21</v>
      </c>
      <c r="C31" s="130" t="s">
        <v>35</v>
      </c>
      <c r="D31" s="131"/>
      <c r="E31" s="56">
        <v>3</v>
      </c>
      <c r="F31" s="57">
        <v>1</v>
      </c>
      <c r="H31" s="46" t="s">
        <v>25</v>
      </c>
      <c r="I31" s="47" t="s">
        <v>4</v>
      </c>
      <c r="J31" s="48">
        <v>10</v>
      </c>
      <c r="K31" s="49">
        <v>12</v>
      </c>
      <c r="L31" s="50">
        <v>11</v>
      </c>
      <c r="M31" s="51">
        <v>7</v>
      </c>
      <c r="N31" s="48">
        <v>5</v>
      </c>
      <c r="O31" s="49">
        <v>11</v>
      </c>
      <c r="P31" s="52" t="s">
        <v>21</v>
      </c>
      <c r="Q31" s="109"/>
    </row>
    <row r="32" spans="1:17">
      <c r="A32" s="108"/>
      <c r="H32" s="46" t="s">
        <v>26</v>
      </c>
      <c r="I32" s="47" t="s">
        <v>17</v>
      </c>
      <c r="J32" s="48">
        <v>4</v>
      </c>
      <c r="K32" s="49">
        <v>11</v>
      </c>
      <c r="L32" s="50">
        <v>12</v>
      </c>
      <c r="M32" s="51">
        <v>10</v>
      </c>
      <c r="N32" s="48">
        <v>8</v>
      </c>
      <c r="O32" s="49">
        <v>11</v>
      </c>
      <c r="P32" s="52" t="s">
        <v>21</v>
      </c>
      <c r="Q32" s="109"/>
    </row>
    <row r="33" spans="1:17" ht="15.75" customHeight="1">
      <c r="A33" s="108"/>
      <c r="B33" s="126" t="s">
        <v>27</v>
      </c>
      <c r="C33" s="126"/>
      <c r="D33" s="129" t="s">
        <v>35</v>
      </c>
      <c r="E33" s="129"/>
      <c r="F33" s="129"/>
      <c r="H33" s="58" t="s">
        <v>28</v>
      </c>
      <c r="I33" s="59" t="s">
        <v>21</v>
      </c>
      <c r="J33" s="60">
        <v>11</v>
      </c>
      <c r="K33" s="57">
        <v>7</v>
      </c>
      <c r="L33" s="61">
        <v>6</v>
      </c>
      <c r="M33" s="62">
        <v>11</v>
      </c>
      <c r="N33" s="60">
        <v>7</v>
      </c>
      <c r="O33" s="57">
        <v>11</v>
      </c>
      <c r="P33" s="63" t="s">
        <v>18</v>
      </c>
      <c r="Q33" s="109"/>
    </row>
    <row r="34" spans="1:17">
      <c r="A34" s="108"/>
      <c r="B34" s="126" t="s">
        <v>29</v>
      </c>
      <c r="C34" s="126"/>
      <c r="D34" s="129" t="s">
        <v>34</v>
      </c>
      <c r="E34" s="129"/>
      <c r="F34" s="129"/>
      <c r="H34" s="118"/>
      <c r="I34" s="1"/>
      <c r="Q34" s="109"/>
    </row>
    <row r="35" spans="1:17">
      <c r="A35" s="108"/>
      <c r="B35" s="126" t="s">
        <v>30</v>
      </c>
      <c r="C35" s="126"/>
      <c r="D35" s="129" t="s">
        <v>32</v>
      </c>
      <c r="E35" s="129"/>
      <c r="F35" s="129"/>
      <c r="H35" s="118"/>
      <c r="I35" s="1"/>
      <c r="Q35" s="109"/>
    </row>
    <row r="36" spans="1:17">
      <c r="A36" s="108"/>
      <c r="B36" s="126" t="s">
        <v>31</v>
      </c>
      <c r="C36" s="126"/>
      <c r="D36" s="129" t="s">
        <v>33</v>
      </c>
      <c r="E36" s="129"/>
      <c r="F36" s="129"/>
      <c r="Q36" s="109"/>
    </row>
    <row r="37" spans="1:17" ht="31.5" customHeight="1">
      <c r="A37" s="110"/>
      <c r="B37" s="113"/>
      <c r="C37" s="113"/>
      <c r="D37" s="114"/>
      <c r="E37" s="114"/>
      <c r="F37" s="114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ht="30" customHeight="1">
      <c r="B38" s="115"/>
      <c r="C38" s="115"/>
      <c r="D38" s="116"/>
      <c r="E38" s="116"/>
      <c r="F38" s="116"/>
    </row>
    <row r="39" spans="1:17" ht="30" customHeight="1"/>
    <row r="40" spans="1:17" ht="15" customHeight="1">
      <c r="A40" s="105"/>
      <c r="B40" s="106"/>
      <c r="C40" s="106"/>
      <c r="D40" s="121" t="s">
        <v>0</v>
      </c>
      <c r="E40" s="121"/>
      <c r="F40" s="121"/>
      <c r="G40" s="121"/>
      <c r="H40" s="121"/>
      <c r="I40" s="121"/>
      <c r="J40" s="121"/>
      <c r="K40" s="121"/>
      <c r="L40" s="121"/>
      <c r="M40" s="121"/>
      <c r="N40" s="107"/>
      <c r="O40" s="107"/>
      <c r="P40" s="106"/>
      <c r="Q40" s="38"/>
    </row>
    <row r="41" spans="1:17" ht="15" customHeight="1">
      <c r="A41" s="108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99"/>
      <c r="O41" s="99"/>
      <c r="Q41" s="109"/>
    </row>
    <row r="42" spans="1:17" ht="33.75" customHeight="1">
      <c r="A42" s="108"/>
      <c r="B42" s="98"/>
      <c r="D42" s="123" t="s">
        <v>1</v>
      </c>
      <c r="E42" s="123"/>
      <c r="F42" s="123"/>
      <c r="G42" s="123"/>
      <c r="H42" s="123"/>
      <c r="I42" s="123"/>
      <c r="J42" s="123"/>
      <c r="K42" s="123"/>
      <c r="L42" s="123"/>
      <c r="M42" s="123"/>
      <c r="N42" s="100"/>
      <c r="O42" s="100"/>
      <c r="Q42" s="109"/>
    </row>
    <row r="43" spans="1:17">
      <c r="A43" s="108"/>
      <c r="H43" s="118"/>
      <c r="I43" s="1"/>
      <c r="Q43" s="109"/>
    </row>
    <row r="44" spans="1:17" ht="23.25" customHeight="1">
      <c r="A44" s="108"/>
      <c r="C44" t="s">
        <v>2</v>
      </c>
      <c r="D44" s="2">
        <v>2</v>
      </c>
      <c r="F44" s="126" t="s">
        <v>3</v>
      </c>
      <c r="G44" s="127"/>
      <c r="H44" s="128" t="s">
        <v>4</v>
      </c>
      <c r="I44" s="127"/>
      <c r="J44" s="127"/>
      <c r="K44" s="127"/>
      <c r="M44" s="126" t="s">
        <v>5</v>
      </c>
      <c r="N44" s="127"/>
      <c r="O44" s="127"/>
      <c r="Q44" s="109"/>
    </row>
    <row r="45" spans="1:17" ht="15.75" customHeight="1">
      <c r="A45" s="108"/>
      <c r="Q45" s="109"/>
    </row>
    <row r="46" spans="1:17" ht="15.75" customHeight="1">
      <c r="A46" s="108"/>
      <c r="B46" s="41"/>
      <c r="C46" s="119" t="s">
        <v>6</v>
      </c>
      <c r="D46" s="120"/>
      <c r="E46" s="53" t="s">
        <v>7</v>
      </c>
      <c r="F46" s="42" t="s">
        <v>8</v>
      </c>
      <c r="H46" s="36" t="s">
        <v>9</v>
      </c>
      <c r="I46" s="37" t="s">
        <v>10</v>
      </c>
      <c r="J46" s="132" t="s">
        <v>11</v>
      </c>
      <c r="K46" s="133"/>
      <c r="L46" s="134" t="s">
        <v>12</v>
      </c>
      <c r="M46" s="135"/>
      <c r="N46" s="132" t="s">
        <v>13</v>
      </c>
      <c r="O46" s="133"/>
      <c r="P46" s="38" t="s">
        <v>14</v>
      </c>
      <c r="Q46" s="109"/>
    </row>
    <row r="47" spans="1:17" ht="15.75" customHeight="1">
      <c r="A47" s="108"/>
      <c r="B47" s="54" t="s">
        <v>4</v>
      </c>
      <c r="C47" s="124" t="s">
        <v>36</v>
      </c>
      <c r="D47" s="125"/>
      <c r="E47" s="31">
        <v>1</v>
      </c>
      <c r="F47" s="49">
        <v>2</v>
      </c>
      <c r="H47" s="39" t="s">
        <v>16</v>
      </c>
      <c r="I47" s="40" t="s">
        <v>17</v>
      </c>
      <c r="J47" s="41">
        <v>11</v>
      </c>
      <c r="K47" s="42">
        <v>3</v>
      </c>
      <c r="L47" s="43">
        <v>11</v>
      </c>
      <c r="M47" s="44">
        <v>7</v>
      </c>
      <c r="N47" s="41"/>
      <c r="O47" s="42"/>
      <c r="P47" s="45" t="s">
        <v>4</v>
      </c>
      <c r="Q47" s="109"/>
    </row>
    <row r="48" spans="1:17" ht="15.75" customHeight="1">
      <c r="A48" s="108"/>
      <c r="B48" s="54" t="s">
        <v>17</v>
      </c>
      <c r="C48" s="124" t="s">
        <v>37</v>
      </c>
      <c r="D48" s="125"/>
      <c r="E48" s="31">
        <v>2</v>
      </c>
      <c r="F48" s="49">
        <v>1</v>
      </c>
      <c r="H48" s="46" t="s">
        <v>20</v>
      </c>
      <c r="I48" s="47" t="s">
        <v>18</v>
      </c>
      <c r="J48" s="48"/>
      <c r="K48" s="49"/>
      <c r="L48" s="50"/>
      <c r="M48" s="51"/>
      <c r="N48" s="48"/>
      <c r="O48" s="49"/>
      <c r="P48" s="52"/>
      <c r="Q48" s="109"/>
    </row>
    <row r="49" spans="1:17" ht="15.75" customHeight="1">
      <c r="A49" s="108"/>
      <c r="B49" s="54" t="s">
        <v>18</v>
      </c>
      <c r="C49" s="124" t="s">
        <v>38</v>
      </c>
      <c r="D49" s="125"/>
      <c r="E49" s="31">
        <v>0</v>
      </c>
      <c r="F49" s="49">
        <v>3</v>
      </c>
      <c r="H49" s="46" t="s">
        <v>23</v>
      </c>
      <c r="I49" s="47" t="s">
        <v>21</v>
      </c>
      <c r="J49" s="48">
        <v>4</v>
      </c>
      <c r="K49" s="49">
        <v>11</v>
      </c>
      <c r="L49" s="50">
        <v>4</v>
      </c>
      <c r="M49" s="51">
        <v>11</v>
      </c>
      <c r="N49" s="48"/>
      <c r="O49" s="49"/>
      <c r="P49" s="52" t="s">
        <v>17</v>
      </c>
      <c r="Q49" s="109"/>
    </row>
    <row r="50" spans="1:17" ht="15.75" customHeight="1">
      <c r="A50" s="108"/>
      <c r="B50" s="55" t="s">
        <v>21</v>
      </c>
      <c r="C50" s="130" t="s">
        <v>39</v>
      </c>
      <c r="D50" s="131"/>
      <c r="E50" s="56"/>
      <c r="F50" s="57"/>
      <c r="H50" s="46" t="s">
        <v>25</v>
      </c>
      <c r="I50" s="47" t="s">
        <v>4</v>
      </c>
      <c r="J50" s="48"/>
      <c r="K50" s="49"/>
      <c r="L50" s="50"/>
      <c r="M50" s="51"/>
      <c r="N50" s="48"/>
      <c r="O50" s="49"/>
      <c r="P50" s="52"/>
      <c r="Q50" s="109"/>
    </row>
    <row r="51" spans="1:17">
      <c r="A51" s="108"/>
      <c r="H51" s="46" t="s">
        <v>26</v>
      </c>
      <c r="I51" s="47" t="s">
        <v>17</v>
      </c>
      <c r="J51" s="48"/>
      <c r="K51" s="49"/>
      <c r="L51" s="50"/>
      <c r="M51" s="51"/>
      <c r="N51" s="48"/>
      <c r="O51" s="49"/>
      <c r="P51" s="52"/>
      <c r="Q51" s="109"/>
    </row>
    <row r="52" spans="1:17" ht="15.75" customHeight="1">
      <c r="A52" s="108"/>
      <c r="B52" s="126" t="s">
        <v>27</v>
      </c>
      <c r="C52" s="126"/>
      <c r="D52" s="129" t="s">
        <v>37</v>
      </c>
      <c r="E52" s="129"/>
      <c r="F52" s="129"/>
      <c r="H52" s="58" t="s">
        <v>28</v>
      </c>
      <c r="I52" s="59" t="s">
        <v>21</v>
      </c>
      <c r="J52" s="60">
        <v>11</v>
      </c>
      <c r="K52" s="57">
        <v>3</v>
      </c>
      <c r="L52" s="61">
        <v>11</v>
      </c>
      <c r="M52" s="62">
        <v>5</v>
      </c>
      <c r="N52" s="60"/>
      <c r="O52" s="57"/>
      <c r="P52" s="63" t="s">
        <v>17</v>
      </c>
      <c r="Q52" s="109"/>
    </row>
    <row r="53" spans="1:17">
      <c r="A53" s="108"/>
      <c r="B53" s="126" t="s">
        <v>29</v>
      </c>
      <c r="C53" s="126"/>
      <c r="D53" s="129" t="s">
        <v>36</v>
      </c>
      <c r="E53" s="129"/>
      <c r="F53" s="129"/>
      <c r="H53" s="118"/>
      <c r="I53" s="1"/>
      <c r="Q53" s="109"/>
    </row>
    <row r="54" spans="1:17">
      <c r="A54" s="108"/>
      <c r="B54" s="126" t="s">
        <v>30</v>
      </c>
      <c r="C54" s="126"/>
      <c r="D54" s="129" t="s">
        <v>38</v>
      </c>
      <c r="E54" s="129"/>
      <c r="F54" s="129"/>
      <c r="H54" s="118"/>
      <c r="I54" s="1"/>
      <c r="Q54" s="109"/>
    </row>
    <row r="55" spans="1:17">
      <c r="A55" s="108"/>
      <c r="B55" s="126" t="s">
        <v>31</v>
      </c>
      <c r="C55" s="126"/>
      <c r="D55" s="129"/>
      <c r="E55" s="129"/>
      <c r="F55" s="129"/>
      <c r="Q55" s="109"/>
    </row>
    <row r="56" spans="1:17" ht="31.5" customHeight="1">
      <c r="A56" s="110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2"/>
    </row>
    <row r="57" spans="1:17" ht="187.5" customHeight="1"/>
    <row r="58" spans="1:17" ht="15" customHeight="1">
      <c r="A58" s="105"/>
      <c r="B58" s="106"/>
      <c r="C58" s="106"/>
      <c r="D58" s="121" t="s">
        <v>0</v>
      </c>
      <c r="E58" s="121"/>
      <c r="F58" s="121"/>
      <c r="G58" s="121"/>
      <c r="H58" s="121"/>
      <c r="I58" s="121"/>
      <c r="J58" s="121"/>
      <c r="K58" s="121"/>
      <c r="L58" s="121"/>
      <c r="M58" s="121"/>
      <c r="N58" s="107"/>
      <c r="O58" s="107"/>
      <c r="P58" s="106"/>
      <c r="Q58" s="38"/>
    </row>
    <row r="59" spans="1:17" ht="15" customHeight="1">
      <c r="A59" s="108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99"/>
      <c r="O59" s="99"/>
      <c r="Q59" s="109"/>
    </row>
    <row r="60" spans="1:17" ht="33.75" customHeight="1">
      <c r="A60" s="108"/>
      <c r="B60" s="98"/>
      <c r="D60" s="123" t="s">
        <v>1</v>
      </c>
      <c r="E60" s="123"/>
      <c r="F60" s="123"/>
      <c r="G60" s="123"/>
      <c r="H60" s="123"/>
      <c r="I60" s="123"/>
      <c r="J60" s="123"/>
      <c r="K60" s="123"/>
      <c r="L60" s="123"/>
      <c r="M60" s="123"/>
      <c r="N60" s="100"/>
      <c r="O60" s="100"/>
      <c r="Q60" s="109"/>
    </row>
    <row r="61" spans="1:17">
      <c r="A61" s="108"/>
      <c r="H61" s="118"/>
      <c r="I61" s="1"/>
      <c r="Q61" s="109"/>
    </row>
    <row r="62" spans="1:17" ht="23.25" customHeight="1">
      <c r="A62" s="108"/>
      <c r="C62" t="s">
        <v>2</v>
      </c>
      <c r="D62" s="2">
        <v>2</v>
      </c>
      <c r="F62" s="126" t="s">
        <v>3</v>
      </c>
      <c r="G62" s="127"/>
      <c r="H62" s="128" t="s">
        <v>17</v>
      </c>
      <c r="I62" s="127"/>
      <c r="J62" s="127"/>
      <c r="K62" s="127"/>
      <c r="M62" s="126" t="s">
        <v>5</v>
      </c>
      <c r="N62" s="127"/>
      <c r="O62" s="127"/>
      <c r="Q62" s="109"/>
    </row>
    <row r="63" spans="1:17" ht="15.75" customHeight="1">
      <c r="A63" s="108"/>
      <c r="Q63" s="109"/>
    </row>
    <row r="64" spans="1:17" ht="15.75" customHeight="1">
      <c r="A64" s="108"/>
      <c r="B64" s="41"/>
      <c r="C64" s="119" t="s">
        <v>6</v>
      </c>
      <c r="D64" s="120"/>
      <c r="E64" s="53" t="s">
        <v>7</v>
      </c>
      <c r="F64" s="42" t="s">
        <v>8</v>
      </c>
      <c r="H64" s="36" t="s">
        <v>9</v>
      </c>
      <c r="I64" s="37" t="s">
        <v>10</v>
      </c>
      <c r="J64" s="132" t="s">
        <v>11</v>
      </c>
      <c r="K64" s="133"/>
      <c r="L64" s="134" t="s">
        <v>12</v>
      </c>
      <c r="M64" s="135"/>
      <c r="N64" s="132" t="s">
        <v>13</v>
      </c>
      <c r="O64" s="133"/>
      <c r="P64" s="38" t="s">
        <v>14</v>
      </c>
      <c r="Q64" s="109"/>
    </row>
    <row r="65" spans="1:17" ht="15.75" customHeight="1">
      <c r="A65" s="108"/>
      <c r="B65" s="54" t="s">
        <v>4</v>
      </c>
      <c r="C65" s="124" t="s">
        <v>40</v>
      </c>
      <c r="D65" s="125"/>
      <c r="E65" s="31">
        <v>2</v>
      </c>
      <c r="F65" s="49">
        <v>2</v>
      </c>
      <c r="H65" s="39" t="s">
        <v>16</v>
      </c>
      <c r="I65" s="40" t="s">
        <v>17</v>
      </c>
      <c r="J65" s="41">
        <v>5</v>
      </c>
      <c r="K65" s="42">
        <v>11</v>
      </c>
      <c r="L65" s="43">
        <v>8</v>
      </c>
      <c r="M65" s="44">
        <v>11</v>
      </c>
      <c r="N65" s="41"/>
      <c r="O65" s="42"/>
      <c r="P65" s="45" t="s">
        <v>18</v>
      </c>
      <c r="Q65" s="109"/>
    </row>
    <row r="66" spans="1:17" ht="15.75" customHeight="1">
      <c r="A66" s="108"/>
      <c r="B66" s="54" t="s">
        <v>17</v>
      </c>
      <c r="C66" s="124" t="s">
        <v>41</v>
      </c>
      <c r="D66" s="125"/>
      <c r="E66" s="31">
        <v>1</v>
      </c>
      <c r="F66" s="49">
        <v>3</v>
      </c>
      <c r="H66" s="46" t="s">
        <v>20</v>
      </c>
      <c r="I66" s="47" t="s">
        <v>18</v>
      </c>
      <c r="J66" s="48">
        <v>11</v>
      </c>
      <c r="K66" s="49">
        <v>7</v>
      </c>
      <c r="L66" s="50">
        <v>11</v>
      </c>
      <c r="M66" s="51">
        <v>5</v>
      </c>
      <c r="N66" s="48"/>
      <c r="O66" s="49"/>
      <c r="P66" s="52" t="s">
        <v>17</v>
      </c>
      <c r="Q66" s="109"/>
    </row>
    <row r="67" spans="1:17" ht="15.75" customHeight="1">
      <c r="A67" s="108"/>
      <c r="B67" s="54" t="s">
        <v>18</v>
      </c>
      <c r="C67" s="124" t="s">
        <v>42</v>
      </c>
      <c r="D67" s="125"/>
      <c r="E67" s="31">
        <v>3</v>
      </c>
      <c r="F67" s="49">
        <v>1</v>
      </c>
      <c r="H67" s="46" t="s">
        <v>23</v>
      </c>
      <c r="I67" s="47" t="s">
        <v>21</v>
      </c>
      <c r="J67" s="48">
        <v>11</v>
      </c>
      <c r="K67" s="49">
        <v>9</v>
      </c>
      <c r="L67" s="50">
        <v>11</v>
      </c>
      <c r="M67" s="51">
        <v>5</v>
      </c>
      <c r="N67" s="48"/>
      <c r="O67" s="49"/>
      <c r="P67" s="52" t="s">
        <v>4</v>
      </c>
      <c r="Q67" s="109"/>
    </row>
    <row r="68" spans="1:17" ht="15.75" customHeight="1">
      <c r="A68" s="108"/>
      <c r="B68" s="55" t="s">
        <v>21</v>
      </c>
      <c r="C68" s="130" t="s">
        <v>43</v>
      </c>
      <c r="D68" s="131"/>
      <c r="E68" s="56">
        <v>0</v>
      </c>
      <c r="F68" s="57">
        <v>4</v>
      </c>
      <c r="H68" s="46" t="s">
        <v>25</v>
      </c>
      <c r="I68" s="47" t="s">
        <v>4</v>
      </c>
      <c r="J68" s="48">
        <v>11</v>
      </c>
      <c r="K68" s="49">
        <v>8</v>
      </c>
      <c r="L68" s="50">
        <v>13</v>
      </c>
      <c r="M68" s="51">
        <v>11</v>
      </c>
      <c r="N68" s="48"/>
      <c r="O68" s="49"/>
      <c r="P68" s="52" t="s">
        <v>18</v>
      </c>
      <c r="Q68" s="109"/>
    </row>
    <row r="69" spans="1:17">
      <c r="A69" s="108"/>
      <c r="H69" s="46" t="s">
        <v>26</v>
      </c>
      <c r="I69" s="47" t="s">
        <v>17</v>
      </c>
      <c r="J69" s="48">
        <v>11</v>
      </c>
      <c r="K69" s="49">
        <v>5</v>
      </c>
      <c r="L69" s="50">
        <v>11</v>
      </c>
      <c r="M69" s="51">
        <v>6</v>
      </c>
      <c r="N69" s="48"/>
      <c r="O69" s="49"/>
      <c r="P69" s="52" t="s">
        <v>4</v>
      </c>
      <c r="Q69" s="109"/>
    </row>
    <row r="70" spans="1:17" ht="15.75" customHeight="1">
      <c r="A70" s="108"/>
      <c r="B70" s="126" t="s">
        <v>27</v>
      </c>
      <c r="C70" s="126"/>
      <c r="D70" s="129" t="s">
        <v>42</v>
      </c>
      <c r="E70" s="129"/>
      <c r="F70" s="129"/>
      <c r="H70" s="58" t="s">
        <v>28</v>
      </c>
      <c r="I70" s="59" t="s">
        <v>21</v>
      </c>
      <c r="J70" s="60">
        <v>1</v>
      </c>
      <c r="K70" s="57">
        <v>11</v>
      </c>
      <c r="L70" s="61">
        <v>7</v>
      </c>
      <c r="M70" s="62">
        <v>11</v>
      </c>
      <c r="N70" s="60"/>
      <c r="O70" s="57"/>
      <c r="P70" s="63" t="s">
        <v>18</v>
      </c>
      <c r="Q70" s="109"/>
    </row>
    <row r="71" spans="1:17">
      <c r="A71" s="108"/>
      <c r="B71" s="126" t="s">
        <v>29</v>
      </c>
      <c r="C71" s="126"/>
      <c r="D71" s="129" t="s">
        <v>40</v>
      </c>
      <c r="E71" s="129"/>
      <c r="F71" s="129"/>
      <c r="H71" s="118"/>
      <c r="I71" s="1"/>
      <c r="Q71" s="109"/>
    </row>
    <row r="72" spans="1:17">
      <c r="A72" s="108"/>
      <c r="B72" s="126" t="s">
        <v>30</v>
      </c>
      <c r="C72" s="126"/>
      <c r="D72" s="129" t="s">
        <v>41</v>
      </c>
      <c r="E72" s="129"/>
      <c r="F72" s="129"/>
      <c r="H72" s="118"/>
      <c r="I72" s="1"/>
      <c r="Q72" s="109"/>
    </row>
    <row r="73" spans="1:17">
      <c r="A73" s="108"/>
      <c r="B73" s="126" t="s">
        <v>31</v>
      </c>
      <c r="C73" s="126"/>
      <c r="D73" s="129" t="s">
        <v>43</v>
      </c>
      <c r="E73" s="129"/>
      <c r="F73" s="129"/>
      <c r="Q73" s="109"/>
    </row>
    <row r="74" spans="1:17" ht="30" customHeight="1">
      <c r="A74" s="110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2"/>
    </row>
    <row r="75" spans="1:17" ht="30" customHeight="1"/>
    <row r="76" spans="1:17" ht="30" customHeight="1"/>
    <row r="77" spans="1:17" ht="15" customHeight="1">
      <c r="A77" s="105"/>
      <c r="B77" s="106"/>
      <c r="C77" s="106"/>
      <c r="D77" s="121" t="s">
        <v>0</v>
      </c>
      <c r="E77" s="121"/>
      <c r="F77" s="121"/>
      <c r="G77" s="121"/>
      <c r="H77" s="121"/>
      <c r="I77" s="121"/>
      <c r="J77" s="121"/>
      <c r="K77" s="121"/>
      <c r="L77" s="121"/>
      <c r="M77" s="121"/>
      <c r="N77" s="107"/>
      <c r="O77" s="107"/>
      <c r="P77" s="106"/>
      <c r="Q77" s="38"/>
    </row>
    <row r="78" spans="1:17" ht="15" customHeight="1">
      <c r="A78" s="108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99"/>
      <c r="O78" s="99"/>
      <c r="Q78" s="109"/>
    </row>
    <row r="79" spans="1:17" ht="33.75" customHeight="1">
      <c r="A79" s="108"/>
      <c r="B79" s="98"/>
      <c r="D79" s="123" t="s">
        <v>1</v>
      </c>
      <c r="E79" s="123"/>
      <c r="F79" s="123"/>
      <c r="G79" s="123"/>
      <c r="H79" s="123"/>
      <c r="I79" s="123"/>
      <c r="J79" s="123"/>
      <c r="K79" s="123"/>
      <c r="L79" s="123"/>
      <c r="M79" s="123"/>
      <c r="N79" s="100"/>
      <c r="O79" s="100"/>
      <c r="Q79" s="109"/>
    </row>
    <row r="80" spans="1:17">
      <c r="A80" s="108"/>
      <c r="H80" s="118"/>
      <c r="I80" s="1"/>
      <c r="Q80" s="109"/>
    </row>
    <row r="81" spans="1:17" ht="23.25" customHeight="1">
      <c r="A81" s="108"/>
      <c r="C81" t="s">
        <v>2</v>
      </c>
      <c r="D81" s="2">
        <v>3</v>
      </c>
      <c r="F81" s="126" t="s">
        <v>3</v>
      </c>
      <c r="G81" s="127"/>
      <c r="H81" s="128" t="s">
        <v>4</v>
      </c>
      <c r="I81" s="127"/>
      <c r="J81" s="127"/>
      <c r="K81" s="127"/>
      <c r="M81" s="126" t="s">
        <v>5</v>
      </c>
      <c r="N81" s="127"/>
      <c r="O81" s="127"/>
      <c r="Q81" s="109"/>
    </row>
    <row r="82" spans="1:17" ht="15.75" customHeight="1">
      <c r="A82" s="108"/>
      <c r="Q82" s="109"/>
    </row>
    <row r="83" spans="1:17" ht="15.75" customHeight="1">
      <c r="A83" s="108"/>
      <c r="B83" s="41"/>
      <c r="C83" s="119" t="s">
        <v>6</v>
      </c>
      <c r="D83" s="120"/>
      <c r="E83" s="53" t="s">
        <v>7</v>
      </c>
      <c r="F83" s="42" t="s">
        <v>8</v>
      </c>
      <c r="H83" s="36" t="s">
        <v>9</v>
      </c>
      <c r="I83" s="37" t="s">
        <v>10</v>
      </c>
      <c r="J83" s="132" t="s">
        <v>11</v>
      </c>
      <c r="K83" s="133"/>
      <c r="L83" s="134" t="s">
        <v>12</v>
      </c>
      <c r="M83" s="135"/>
      <c r="N83" s="132" t="s">
        <v>13</v>
      </c>
      <c r="O83" s="133"/>
      <c r="P83" s="38" t="s">
        <v>14</v>
      </c>
      <c r="Q83" s="109"/>
    </row>
    <row r="84" spans="1:17" ht="15.75" customHeight="1">
      <c r="A84" s="108"/>
      <c r="B84" s="54" t="s">
        <v>4</v>
      </c>
      <c r="C84" s="124" t="s">
        <v>44</v>
      </c>
      <c r="D84" s="125"/>
      <c r="E84" s="31">
        <v>2</v>
      </c>
      <c r="F84" s="49">
        <v>2</v>
      </c>
      <c r="H84" s="39" t="s">
        <v>16</v>
      </c>
      <c r="I84" s="40" t="s">
        <v>17</v>
      </c>
      <c r="J84" s="41">
        <v>10</v>
      </c>
      <c r="K84" s="42">
        <v>12</v>
      </c>
      <c r="L84" s="43">
        <v>11</v>
      </c>
      <c r="M84" s="44">
        <v>7</v>
      </c>
      <c r="N84" s="41">
        <v>14</v>
      </c>
      <c r="O84" s="42">
        <v>12</v>
      </c>
      <c r="P84" s="45" t="s">
        <v>4</v>
      </c>
      <c r="Q84" s="109"/>
    </row>
    <row r="85" spans="1:17" ht="15.75" customHeight="1">
      <c r="A85" s="108"/>
      <c r="B85" s="54" t="s">
        <v>17</v>
      </c>
      <c r="C85" s="124" t="s">
        <v>45</v>
      </c>
      <c r="D85" s="125"/>
      <c r="E85" s="31">
        <v>1</v>
      </c>
      <c r="F85" s="49">
        <v>3</v>
      </c>
      <c r="H85" s="46" t="s">
        <v>20</v>
      </c>
      <c r="I85" s="47" t="s">
        <v>18</v>
      </c>
      <c r="J85" s="48">
        <v>4</v>
      </c>
      <c r="K85" s="49">
        <v>11</v>
      </c>
      <c r="L85" s="50">
        <v>9</v>
      </c>
      <c r="M85" s="51">
        <v>11</v>
      </c>
      <c r="N85" s="48"/>
      <c r="O85" s="49"/>
      <c r="P85" s="52" t="s">
        <v>21</v>
      </c>
      <c r="Q85" s="109"/>
    </row>
    <row r="86" spans="1:17" ht="15.75" customHeight="1">
      <c r="A86" s="108"/>
      <c r="B86" s="54" t="s">
        <v>18</v>
      </c>
      <c r="C86" s="124" t="s">
        <v>46</v>
      </c>
      <c r="D86" s="125"/>
      <c r="E86" s="31">
        <v>0</v>
      </c>
      <c r="F86" s="49">
        <v>4</v>
      </c>
      <c r="H86" s="46" t="s">
        <v>23</v>
      </c>
      <c r="I86" s="47" t="s">
        <v>21</v>
      </c>
      <c r="J86" s="48">
        <v>11</v>
      </c>
      <c r="K86" s="49">
        <v>6</v>
      </c>
      <c r="L86" s="50">
        <v>13</v>
      </c>
      <c r="M86" s="51">
        <v>11</v>
      </c>
      <c r="N86" s="48"/>
      <c r="O86" s="49"/>
      <c r="P86" s="52" t="s">
        <v>4</v>
      </c>
      <c r="Q86" s="109"/>
    </row>
    <row r="87" spans="1:17" ht="15.75" customHeight="1">
      <c r="A87" s="108"/>
      <c r="B87" s="55" t="s">
        <v>21</v>
      </c>
      <c r="C87" s="130" t="s">
        <v>47</v>
      </c>
      <c r="D87" s="131"/>
      <c r="E87" s="56">
        <v>3</v>
      </c>
      <c r="F87" s="57">
        <v>1</v>
      </c>
      <c r="H87" s="46" t="s">
        <v>25</v>
      </c>
      <c r="I87" s="47" t="s">
        <v>4</v>
      </c>
      <c r="J87" s="48">
        <v>9</v>
      </c>
      <c r="K87" s="49">
        <v>11</v>
      </c>
      <c r="L87" s="50">
        <v>118</v>
      </c>
      <c r="M87" s="51">
        <v>7</v>
      </c>
      <c r="N87" s="48">
        <v>11</v>
      </c>
      <c r="O87" s="49"/>
      <c r="P87" s="52" t="s">
        <v>21</v>
      </c>
      <c r="Q87" s="109"/>
    </row>
    <row r="88" spans="1:17">
      <c r="A88" s="108"/>
      <c r="H88" s="46" t="s">
        <v>26</v>
      </c>
      <c r="I88" s="47" t="s">
        <v>17</v>
      </c>
      <c r="J88" s="48">
        <v>6</v>
      </c>
      <c r="K88" s="49">
        <v>11</v>
      </c>
      <c r="L88" s="50">
        <v>9</v>
      </c>
      <c r="M88" s="51">
        <v>11</v>
      </c>
      <c r="N88" s="48"/>
      <c r="O88" s="49"/>
      <c r="P88" s="52" t="s">
        <v>21</v>
      </c>
      <c r="Q88" s="109"/>
    </row>
    <row r="89" spans="1:17" ht="15.75" customHeight="1">
      <c r="A89" s="108"/>
      <c r="B89" s="126" t="s">
        <v>27</v>
      </c>
      <c r="C89" s="126"/>
      <c r="D89" s="129" t="s">
        <v>47</v>
      </c>
      <c r="E89" s="129"/>
      <c r="F89" s="129"/>
      <c r="H89" s="58" t="s">
        <v>28</v>
      </c>
      <c r="I89" s="59" t="s">
        <v>21</v>
      </c>
      <c r="J89" s="60">
        <v>15</v>
      </c>
      <c r="K89" s="57">
        <v>13</v>
      </c>
      <c r="L89" s="61">
        <v>11</v>
      </c>
      <c r="M89" s="62">
        <v>4</v>
      </c>
      <c r="N89" s="60"/>
      <c r="O89" s="57"/>
      <c r="P89" s="63" t="s">
        <v>17</v>
      </c>
      <c r="Q89" s="109"/>
    </row>
    <row r="90" spans="1:17">
      <c r="A90" s="108"/>
      <c r="B90" s="126" t="s">
        <v>29</v>
      </c>
      <c r="C90" s="126"/>
      <c r="D90" s="129" t="s">
        <v>44</v>
      </c>
      <c r="E90" s="129"/>
      <c r="F90" s="129"/>
      <c r="H90" s="118"/>
      <c r="I90" s="1"/>
      <c r="Q90" s="109"/>
    </row>
    <row r="91" spans="1:17">
      <c r="A91" s="108"/>
      <c r="B91" s="126" t="s">
        <v>30</v>
      </c>
      <c r="C91" s="126"/>
      <c r="D91" s="129" t="s">
        <v>45</v>
      </c>
      <c r="E91" s="129"/>
      <c r="F91" s="129"/>
      <c r="H91" s="118"/>
      <c r="I91" s="1"/>
      <c r="Q91" s="109"/>
    </row>
    <row r="92" spans="1:17">
      <c r="A92" s="108"/>
      <c r="B92" s="126" t="s">
        <v>31</v>
      </c>
      <c r="C92" s="126"/>
      <c r="D92" s="129" t="s">
        <v>46</v>
      </c>
      <c r="E92" s="129"/>
      <c r="F92" s="129"/>
      <c r="Q92" s="109"/>
    </row>
    <row r="93" spans="1:17" ht="30" customHeight="1">
      <c r="A93" s="110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2"/>
    </row>
    <row r="94" spans="1:17" ht="187.5" customHeight="1"/>
    <row r="95" spans="1:17" ht="15" customHeight="1">
      <c r="A95" s="105"/>
      <c r="B95" s="106"/>
      <c r="C95" s="106"/>
      <c r="D95" s="121" t="s">
        <v>0</v>
      </c>
      <c r="E95" s="121"/>
      <c r="F95" s="121"/>
      <c r="G95" s="121"/>
      <c r="H95" s="121"/>
      <c r="I95" s="121"/>
      <c r="J95" s="121"/>
      <c r="K95" s="121"/>
      <c r="L95" s="121"/>
      <c r="M95" s="121"/>
      <c r="N95" s="107"/>
      <c r="O95" s="107"/>
      <c r="P95" s="106"/>
      <c r="Q95" s="38"/>
    </row>
    <row r="96" spans="1:17" ht="15" customHeight="1">
      <c r="A96" s="108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99"/>
      <c r="O96" s="99"/>
      <c r="Q96" s="109"/>
    </row>
    <row r="97" spans="1:17" ht="33.75" customHeight="1">
      <c r="A97" s="108"/>
      <c r="B97" s="98"/>
      <c r="D97" s="123" t="s">
        <v>1</v>
      </c>
      <c r="E97" s="123"/>
      <c r="F97" s="123"/>
      <c r="G97" s="123"/>
      <c r="H97" s="123"/>
      <c r="I97" s="123"/>
      <c r="J97" s="123"/>
      <c r="K97" s="123"/>
      <c r="L97" s="123"/>
      <c r="M97" s="123"/>
      <c r="N97" s="100"/>
      <c r="O97" s="100"/>
      <c r="Q97" s="109"/>
    </row>
    <row r="98" spans="1:17">
      <c r="A98" s="108"/>
      <c r="H98" s="118"/>
      <c r="I98" s="1"/>
      <c r="Q98" s="109"/>
    </row>
    <row r="99" spans="1:17" ht="23.25" customHeight="1">
      <c r="A99" s="108"/>
      <c r="C99" t="s">
        <v>2</v>
      </c>
      <c r="D99" s="2">
        <v>3</v>
      </c>
      <c r="F99" s="126" t="s">
        <v>3</v>
      </c>
      <c r="G99" s="127"/>
      <c r="H99" s="128" t="s">
        <v>17</v>
      </c>
      <c r="I99" s="127"/>
      <c r="J99" s="127"/>
      <c r="K99" s="127"/>
      <c r="M99" s="126" t="s">
        <v>5</v>
      </c>
      <c r="N99" s="127"/>
      <c r="O99" s="127"/>
      <c r="Q99" s="109"/>
    </row>
    <row r="100" spans="1:17" ht="15.75" customHeight="1">
      <c r="A100" s="108"/>
      <c r="Q100" s="109"/>
    </row>
    <row r="101" spans="1:17" ht="15.75" customHeight="1">
      <c r="A101" s="108"/>
      <c r="B101" s="41"/>
      <c r="C101" s="119" t="s">
        <v>6</v>
      </c>
      <c r="D101" s="120"/>
      <c r="E101" s="53" t="s">
        <v>7</v>
      </c>
      <c r="F101" s="42" t="s">
        <v>8</v>
      </c>
      <c r="H101" s="36" t="s">
        <v>9</v>
      </c>
      <c r="I101" s="37" t="s">
        <v>10</v>
      </c>
      <c r="J101" s="132" t="s">
        <v>11</v>
      </c>
      <c r="K101" s="133"/>
      <c r="L101" s="134" t="s">
        <v>12</v>
      </c>
      <c r="M101" s="135"/>
      <c r="N101" s="132" t="s">
        <v>13</v>
      </c>
      <c r="O101" s="133"/>
      <c r="P101" s="38" t="s">
        <v>14</v>
      </c>
      <c r="Q101" s="109"/>
    </row>
    <row r="102" spans="1:17" ht="15.75" customHeight="1">
      <c r="A102" s="108"/>
      <c r="B102" s="54" t="s">
        <v>4</v>
      </c>
      <c r="C102" s="138" t="s">
        <v>48</v>
      </c>
      <c r="D102" s="139"/>
      <c r="E102" s="31">
        <v>1</v>
      </c>
      <c r="F102" s="49">
        <v>2</v>
      </c>
      <c r="H102" s="39" t="s">
        <v>16</v>
      </c>
      <c r="I102" s="40" t="s">
        <v>17</v>
      </c>
      <c r="J102" s="41">
        <v>11</v>
      </c>
      <c r="K102" s="42">
        <v>4</v>
      </c>
      <c r="L102" s="43">
        <v>7</v>
      </c>
      <c r="M102" s="44">
        <v>11</v>
      </c>
      <c r="N102" s="41">
        <v>7</v>
      </c>
      <c r="O102" s="42">
        <v>11</v>
      </c>
      <c r="P102" s="45" t="s">
        <v>18</v>
      </c>
      <c r="Q102" s="109"/>
    </row>
    <row r="103" spans="1:17" ht="15.75" customHeight="1">
      <c r="A103" s="108"/>
      <c r="B103" s="54" t="s">
        <v>17</v>
      </c>
      <c r="C103" s="138" t="s">
        <v>49</v>
      </c>
      <c r="D103" s="139"/>
      <c r="E103" s="31">
        <v>0</v>
      </c>
      <c r="F103" s="49">
        <v>3</v>
      </c>
      <c r="H103" s="46" t="s">
        <v>20</v>
      </c>
      <c r="I103" s="47" t="s">
        <v>18</v>
      </c>
      <c r="J103" s="48"/>
      <c r="K103" s="49"/>
      <c r="L103" s="50"/>
      <c r="M103" s="51"/>
      <c r="N103" s="48"/>
      <c r="O103" s="49"/>
      <c r="P103" s="52"/>
      <c r="Q103" s="109"/>
    </row>
    <row r="104" spans="1:17" ht="15.75" customHeight="1">
      <c r="A104" s="108"/>
      <c r="B104" s="54" t="s">
        <v>18</v>
      </c>
      <c r="C104" s="138" t="s">
        <v>50</v>
      </c>
      <c r="D104" s="139"/>
      <c r="E104" s="31">
        <v>2</v>
      </c>
      <c r="F104" s="49">
        <v>1</v>
      </c>
      <c r="H104" s="46" t="s">
        <v>23</v>
      </c>
      <c r="I104" s="47" t="s">
        <v>21</v>
      </c>
      <c r="J104" s="48">
        <v>8</v>
      </c>
      <c r="K104" s="49">
        <v>11</v>
      </c>
      <c r="L104" s="50">
        <v>11</v>
      </c>
      <c r="M104" s="51">
        <v>1</v>
      </c>
      <c r="N104" s="48">
        <v>14</v>
      </c>
      <c r="O104" s="49">
        <v>12</v>
      </c>
      <c r="P104" s="52" t="s">
        <v>4</v>
      </c>
      <c r="Q104" s="109"/>
    </row>
    <row r="105" spans="1:17" ht="15.75" customHeight="1">
      <c r="A105" s="108"/>
      <c r="B105" s="55" t="s">
        <v>21</v>
      </c>
      <c r="C105" s="140" t="s">
        <v>39</v>
      </c>
      <c r="D105" s="141"/>
      <c r="E105" s="56"/>
      <c r="F105" s="57"/>
      <c r="H105" s="46" t="s">
        <v>25</v>
      </c>
      <c r="I105" s="47" t="s">
        <v>4</v>
      </c>
      <c r="J105" s="48"/>
      <c r="K105" s="49"/>
      <c r="L105" s="50"/>
      <c r="M105" s="51"/>
      <c r="N105" s="48"/>
      <c r="O105" s="49"/>
      <c r="P105" s="52"/>
      <c r="Q105" s="109"/>
    </row>
    <row r="106" spans="1:17">
      <c r="A106" s="108"/>
      <c r="H106" s="46" t="s">
        <v>26</v>
      </c>
      <c r="I106" s="47" t="s">
        <v>17</v>
      </c>
      <c r="J106" s="48"/>
      <c r="K106" s="49"/>
      <c r="L106" s="50"/>
      <c r="M106" s="51"/>
      <c r="N106" s="48"/>
      <c r="O106" s="49"/>
      <c r="P106" s="52"/>
      <c r="Q106" s="109"/>
    </row>
    <row r="107" spans="1:17" ht="15.75" customHeight="1">
      <c r="A107" s="108"/>
      <c r="B107" s="126" t="s">
        <v>27</v>
      </c>
      <c r="C107" s="126"/>
      <c r="D107" s="129"/>
      <c r="E107" s="129"/>
      <c r="F107" s="129"/>
      <c r="H107" s="58" t="s">
        <v>28</v>
      </c>
      <c r="I107" s="59" t="s">
        <v>21</v>
      </c>
      <c r="J107" s="60">
        <v>14</v>
      </c>
      <c r="K107" s="57">
        <v>12</v>
      </c>
      <c r="L107" s="61">
        <v>7</v>
      </c>
      <c r="M107" s="62">
        <v>11</v>
      </c>
      <c r="N107" s="60">
        <v>9</v>
      </c>
      <c r="O107" s="57">
        <v>11</v>
      </c>
      <c r="P107" s="63" t="s">
        <v>18</v>
      </c>
      <c r="Q107" s="109"/>
    </row>
    <row r="108" spans="1:17">
      <c r="A108" s="108"/>
      <c r="B108" s="126" t="s">
        <v>29</v>
      </c>
      <c r="C108" s="126"/>
      <c r="D108" s="129"/>
      <c r="E108" s="129"/>
      <c r="F108" s="129"/>
      <c r="H108" s="118"/>
      <c r="I108" s="1"/>
      <c r="Q108" s="109"/>
    </row>
    <row r="109" spans="1:17">
      <c r="A109" s="108"/>
      <c r="B109" s="126" t="s">
        <v>30</v>
      </c>
      <c r="C109" s="126"/>
      <c r="D109" s="129"/>
      <c r="E109" s="129"/>
      <c r="F109" s="129"/>
      <c r="H109" s="118"/>
      <c r="I109" s="1"/>
      <c r="Q109" s="109"/>
    </row>
    <row r="110" spans="1:17">
      <c r="A110" s="108"/>
      <c r="B110" s="126" t="s">
        <v>31</v>
      </c>
      <c r="C110" s="126"/>
      <c r="D110" s="129"/>
      <c r="E110" s="129"/>
      <c r="F110" s="129"/>
      <c r="Q110" s="109"/>
    </row>
    <row r="111" spans="1:17" ht="31.5" customHeight="1">
      <c r="A111" s="110"/>
      <c r="B111" s="113"/>
      <c r="C111" s="113"/>
      <c r="D111" s="114"/>
      <c r="E111" s="114"/>
      <c r="F111" s="114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2"/>
    </row>
    <row r="112" spans="1:17" ht="30" customHeight="1">
      <c r="B112" s="115"/>
      <c r="C112" s="115"/>
      <c r="D112" s="116"/>
      <c r="E112" s="116"/>
      <c r="F112" s="116"/>
    </row>
    <row r="113" spans="2:16" ht="30" customHeight="1"/>
    <row r="114" spans="2:16" ht="15" customHeight="1">
      <c r="D114" s="122" t="s">
        <v>0</v>
      </c>
      <c r="E114" s="122"/>
      <c r="F114" s="122"/>
      <c r="G114" s="122"/>
      <c r="H114" s="122"/>
      <c r="I114" s="122"/>
      <c r="J114" s="122"/>
      <c r="K114" s="122"/>
      <c r="L114" s="122"/>
      <c r="M114" s="122"/>
      <c r="N114" s="99"/>
      <c r="O114" s="99"/>
    </row>
    <row r="115" spans="2:16" ht="15" customHeight="1"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99"/>
      <c r="O115" s="99"/>
    </row>
    <row r="116" spans="2:16" ht="33.75" customHeight="1">
      <c r="B116" s="98"/>
      <c r="D116" s="123" t="s">
        <v>1</v>
      </c>
      <c r="E116" s="123"/>
      <c r="F116" s="123"/>
      <c r="G116" s="123"/>
      <c r="H116" s="123"/>
      <c r="I116" s="123"/>
      <c r="J116" s="123"/>
      <c r="K116" s="123"/>
      <c r="L116" s="123"/>
      <c r="M116" s="123"/>
      <c r="N116" s="100"/>
      <c r="O116" s="100"/>
    </row>
    <row r="117" spans="2:16">
      <c r="H117" s="118"/>
      <c r="I117" s="1"/>
    </row>
    <row r="118" spans="2:16" ht="23.25" customHeight="1">
      <c r="C118" t="s">
        <v>2</v>
      </c>
      <c r="D118" s="2" t="s">
        <v>51</v>
      </c>
      <c r="F118" s="126" t="s">
        <v>3</v>
      </c>
      <c r="G118" s="127"/>
      <c r="H118" s="128" t="s">
        <v>4</v>
      </c>
      <c r="I118" s="127"/>
      <c r="J118" s="127"/>
      <c r="K118" s="127"/>
      <c r="M118" s="126" t="s">
        <v>5</v>
      </c>
      <c r="N118" s="127"/>
      <c r="O118" s="127"/>
    </row>
    <row r="119" spans="2:16" ht="15.75" customHeight="1"/>
    <row r="120" spans="2:16" ht="15.75" customHeight="1">
      <c r="B120" s="41"/>
      <c r="C120" s="119" t="s">
        <v>6</v>
      </c>
      <c r="D120" s="120"/>
      <c r="E120" s="53" t="s">
        <v>7</v>
      </c>
      <c r="F120" s="42" t="s">
        <v>8</v>
      </c>
      <c r="H120" s="36" t="s">
        <v>9</v>
      </c>
      <c r="I120" s="37" t="s">
        <v>10</v>
      </c>
      <c r="J120" s="132" t="s">
        <v>11</v>
      </c>
      <c r="K120" s="133"/>
      <c r="L120" s="134" t="s">
        <v>12</v>
      </c>
      <c r="M120" s="135"/>
      <c r="N120" s="132" t="s">
        <v>13</v>
      </c>
      <c r="O120" s="133"/>
      <c r="P120" s="38" t="s">
        <v>14</v>
      </c>
    </row>
    <row r="121" spans="2:16" ht="15.75" customHeight="1">
      <c r="B121" s="54" t="s">
        <v>4</v>
      </c>
      <c r="C121" s="136"/>
      <c r="D121" s="136"/>
      <c r="E121" s="31"/>
      <c r="F121" s="49"/>
      <c r="H121" s="39" t="s">
        <v>16</v>
      </c>
      <c r="I121" s="40" t="s">
        <v>17</v>
      </c>
      <c r="J121" s="41"/>
      <c r="K121" s="42"/>
      <c r="L121" s="43"/>
      <c r="M121" s="44"/>
      <c r="N121" s="41"/>
      <c r="O121" s="42"/>
      <c r="P121" s="45"/>
    </row>
    <row r="122" spans="2:16" ht="15.75" customHeight="1">
      <c r="B122" s="54" t="s">
        <v>17</v>
      </c>
      <c r="C122" s="136"/>
      <c r="D122" s="136"/>
      <c r="E122" s="31"/>
      <c r="F122" s="49"/>
      <c r="H122" s="46" t="s">
        <v>20</v>
      </c>
      <c r="I122" s="47" t="s">
        <v>18</v>
      </c>
      <c r="J122" s="48"/>
      <c r="K122" s="49"/>
      <c r="L122" s="50"/>
      <c r="M122" s="51"/>
      <c r="N122" s="48"/>
      <c r="O122" s="49"/>
      <c r="P122" s="52"/>
    </row>
    <row r="123" spans="2:16" ht="15.75" customHeight="1">
      <c r="B123" s="54" t="s">
        <v>18</v>
      </c>
      <c r="C123" s="136"/>
      <c r="D123" s="136"/>
      <c r="E123" s="31"/>
      <c r="F123" s="49"/>
      <c r="H123" s="46" t="s">
        <v>23</v>
      </c>
      <c r="I123" s="47" t="s">
        <v>21</v>
      </c>
      <c r="J123" s="48"/>
      <c r="K123" s="49"/>
      <c r="L123" s="50"/>
      <c r="M123" s="51"/>
      <c r="N123" s="48"/>
      <c r="O123" s="49"/>
      <c r="P123" s="52"/>
    </row>
    <row r="124" spans="2:16" ht="15.75" customHeight="1">
      <c r="B124" s="55" t="s">
        <v>21</v>
      </c>
      <c r="C124" s="137"/>
      <c r="D124" s="137"/>
      <c r="E124" s="56"/>
      <c r="F124" s="57"/>
      <c r="H124" s="46" t="s">
        <v>25</v>
      </c>
      <c r="I124" s="47" t="s">
        <v>4</v>
      </c>
      <c r="J124" s="48"/>
      <c r="K124" s="49"/>
      <c r="L124" s="50"/>
      <c r="M124" s="51"/>
      <c r="N124" s="48"/>
      <c r="O124" s="49"/>
      <c r="P124" s="52"/>
    </row>
    <row r="125" spans="2:16">
      <c r="H125" s="46" t="s">
        <v>26</v>
      </c>
      <c r="I125" s="47" t="s">
        <v>17</v>
      </c>
      <c r="J125" s="48"/>
      <c r="K125" s="49"/>
      <c r="L125" s="50"/>
      <c r="M125" s="51"/>
      <c r="N125" s="48"/>
      <c r="O125" s="49"/>
      <c r="P125" s="52"/>
    </row>
    <row r="126" spans="2:16" ht="15.75" customHeight="1">
      <c r="B126" s="126" t="s">
        <v>27</v>
      </c>
      <c r="C126" s="126"/>
      <c r="D126" s="129"/>
      <c r="E126" s="129"/>
      <c r="F126" s="129"/>
      <c r="H126" s="58" t="s">
        <v>28</v>
      </c>
      <c r="I126" s="59" t="s">
        <v>21</v>
      </c>
      <c r="J126" s="60"/>
      <c r="K126" s="57"/>
      <c r="L126" s="61"/>
      <c r="M126" s="62"/>
      <c r="N126" s="60"/>
      <c r="O126" s="57"/>
      <c r="P126" s="63"/>
    </row>
    <row r="127" spans="2:16">
      <c r="B127" s="126" t="s">
        <v>29</v>
      </c>
      <c r="C127" s="126"/>
      <c r="D127" s="129"/>
      <c r="E127" s="129"/>
      <c r="F127" s="129"/>
      <c r="H127" s="118"/>
      <c r="I127" s="1"/>
    </row>
    <row r="128" spans="2:16">
      <c r="B128" s="126" t="s">
        <v>30</v>
      </c>
      <c r="C128" s="126"/>
      <c r="D128" s="129"/>
      <c r="E128" s="129"/>
      <c r="F128" s="129"/>
      <c r="H128" s="118"/>
      <c r="I128" s="1"/>
    </row>
    <row r="129" spans="2:16">
      <c r="B129" s="126" t="s">
        <v>31</v>
      </c>
      <c r="C129" s="126"/>
      <c r="D129" s="129"/>
      <c r="E129" s="129"/>
      <c r="F129" s="129"/>
    </row>
    <row r="130" spans="2:16" ht="29.25" customHeight="1"/>
    <row r="131" spans="2:16" ht="29.25" customHeight="1"/>
    <row r="132" spans="2:16" ht="15" customHeight="1">
      <c r="D132" s="122" t="s">
        <v>0</v>
      </c>
      <c r="E132" s="122"/>
      <c r="F132" s="122"/>
      <c r="G132" s="122"/>
      <c r="H132" s="122"/>
      <c r="I132" s="122"/>
      <c r="J132" s="122"/>
      <c r="K132" s="122"/>
      <c r="L132" s="122"/>
      <c r="M132" s="122"/>
      <c r="N132" s="99"/>
      <c r="O132" s="99"/>
    </row>
    <row r="133" spans="2:16" ht="15" customHeight="1"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99"/>
      <c r="O133" s="99"/>
    </row>
    <row r="134" spans="2:16" ht="33.75" customHeight="1">
      <c r="B134" s="98"/>
      <c r="D134" s="123" t="s">
        <v>1</v>
      </c>
      <c r="E134" s="123"/>
      <c r="F134" s="123"/>
      <c r="G134" s="123"/>
      <c r="H134" s="123"/>
      <c r="I134" s="123"/>
      <c r="J134" s="123"/>
      <c r="K134" s="123"/>
      <c r="L134" s="123"/>
      <c r="M134" s="123"/>
      <c r="N134" s="100"/>
      <c r="O134" s="100"/>
    </row>
    <row r="135" spans="2:16">
      <c r="H135" s="118"/>
      <c r="I135" s="1"/>
    </row>
    <row r="136" spans="2:16" ht="23.25" customHeight="1">
      <c r="C136" t="s">
        <v>2</v>
      </c>
      <c r="D136" s="2" t="s">
        <v>51</v>
      </c>
      <c r="F136" s="126" t="s">
        <v>3</v>
      </c>
      <c r="G136" s="127"/>
      <c r="H136" s="128" t="s">
        <v>17</v>
      </c>
      <c r="I136" s="127"/>
      <c r="J136" s="127"/>
      <c r="K136" s="127"/>
      <c r="M136" s="126" t="s">
        <v>5</v>
      </c>
      <c r="N136" s="127"/>
      <c r="O136" s="127"/>
    </row>
    <row r="137" spans="2:16" ht="15.75" customHeight="1"/>
    <row r="138" spans="2:16" ht="15.75" customHeight="1">
      <c r="B138" s="41"/>
      <c r="C138" s="119" t="s">
        <v>6</v>
      </c>
      <c r="D138" s="120"/>
      <c r="E138" s="53" t="s">
        <v>7</v>
      </c>
      <c r="F138" s="42" t="s">
        <v>8</v>
      </c>
      <c r="H138" s="36" t="s">
        <v>9</v>
      </c>
      <c r="I138" s="37" t="s">
        <v>10</v>
      </c>
      <c r="J138" s="132" t="s">
        <v>11</v>
      </c>
      <c r="K138" s="133"/>
      <c r="L138" s="134" t="s">
        <v>12</v>
      </c>
      <c r="M138" s="135"/>
      <c r="N138" s="132" t="s">
        <v>13</v>
      </c>
      <c r="O138" s="133"/>
      <c r="P138" s="38" t="s">
        <v>14</v>
      </c>
    </row>
    <row r="139" spans="2:16" ht="15.75" customHeight="1">
      <c r="B139" s="54" t="s">
        <v>4</v>
      </c>
      <c r="C139" s="136"/>
      <c r="D139" s="136"/>
      <c r="E139" s="31"/>
      <c r="F139" s="49"/>
      <c r="H139" s="39" t="s">
        <v>16</v>
      </c>
      <c r="I139" s="40" t="s">
        <v>17</v>
      </c>
      <c r="J139" s="41"/>
      <c r="K139" s="42"/>
      <c r="L139" s="43"/>
      <c r="M139" s="44"/>
      <c r="N139" s="41"/>
      <c r="O139" s="42"/>
      <c r="P139" s="45"/>
    </row>
    <row r="140" spans="2:16" ht="15.75" customHeight="1">
      <c r="B140" s="54" t="s">
        <v>17</v>
      </c>
      <c r="C140" s="136"/>
      <c r="D140" s="136"/>
      <c r="E140" s="31"/>
      <c r="F140" s="49"/>
      <c r="H140" s="46" t="s">
        <v>20</v>
      </c>
      <c r="I140" s="47" t="s">
        <v>18</v>
      </c>
      <c r="J140" s="48"/>
      <c r="K140" s="49"/>
      <c r="L140" s="50"/>
      <c r="M140" s="51"/>
      <c r="N140" s="48"/>
      <c r="O140" s="49"/>
      <c r="P140" s="52"/>
    </row>
    <row r="141" spans="2:16" ht="15.75" customHeight="1">
      <c r="B141" s="54" t="s">
        <v>18</v>
      </c>
      <c r="C141" s="136"/>
      <c r="D141" s="136"/>
      <c r="E141" s="31"/>
      <c r="F141" s="49"/>
      <c r="H141" s="46" t="s">
        <v>23</v>
      </c>
      <c r="I141" s="47" t="s">
        <v>21</v>
      </c>
      <c r="J141" s="48"/>
      <c r="K141" s="49"/>
      <c r="L141" s="50"/>
      <c r="M141" s="51"/>
      <c r="N141" s="48"/>
      <c r="O141" s="49"/>
      <c r="P141" s="52"/>
    </row>
    <row r="142" spans="2:16" ht="15.75" customHeight="1">
      <c r="B142" s="55" t="s">
        <v>21</v>
      </c>
      <c r="C142" s="137"/>
      <c r="D142" s="137"/>
      <c r="E142" s="56"/>
      <c r="F142" s="57"/>
      <c r="H142" s="46" t="s">
        <v>25</v>
      </c>
      <c r="I142" s="47" t="s">
        <v>4</v>
      </c>
      <c r="J142" s="48"/>
      <c r="K142" s="49"/>
      <c r="L142" s="50"/>
      <c r="M142" s="51"/>
      <c r="N142" s="48"/>
      <c r="O142" s="49"/>
      <c r="P142" s="52"/>
    </row>
    <row r="143" spans="2:16">
      <c r="H143" s="46" t="s">
        <v>26</v>
      </c>
      <c r="I143" s="47" t="s">
        <v>17</v>
      </c>
      <c r="J143" s="48"/>
      <c r="K143" s="49"/>
      <c r="L143" s="50"/>
      <c r="M143" s="51"/>
      <c r="N143" s="48"/>
      <c r="O143" s="49"/>
      <c r="P143" s="52"/>
    </row>
    <row r="144" spans="2:16" ht="15.75" customHeight="1">
      <c r="B144" s="126" t="s">
        <v>27</v>
      </c>
      <c r="C144" s="126"/>
      <c r="D144" s="129"/>
      <c r="E144" s="129"/>
      <c r="F144" s="129"/>
      <c r="H144" s="58" t="s">
        <v>28</v>
      </c>
      <c r="I144" s="59" t="s">
        <v>21</v>
      </c>
      <c r="J144" s="60"/>
      <c r="K144" s="57"/>
      <c r="L144" s="61"/>
      <c r="M144" s="62"/>
      <c r="N144" s="60"/>
      <c r="O144" s="57"/>
      <c r="P144" s="63"/>
    </row>
    <row r="145" spans="2:16">
      <c r="B145" s="126" t="s">
        <v>29</v>
      </c>
      <c r="C145" s="126"/>
      <c r="D145" s="129"/>
      <c r="E145" s="129"/>
      <c r="F145" s="129"/>
      <c r="H145" s="118"/>
      <c r="I145" s="1"/>
    </row>
    <row r="146" spans="2:16">
      <c r="B146" s="126" t="s">
        <v>30</v>
      </c>
      <c r="C146" s="126"/>
      <c r="D146" s="129"/>
      <c r="E146" s="129"/>
      <c r="F146" s="129"/>
      <c r="H146" s="118"/>
      <c r="I146" s="1"/>
    </row>
    <row r="147" spans="2:16">
      <c r="B147" s="126" t="s">
        <v>31</v>
      </c>
      <c r="C147" s="126"/>
      <c r="D147" s="129"/>
      <c r="E147" s="129"/>
      <c r="F147" s="129"/>
    </row>
    <row r="148" spans="2:16" ht="29.25" customHeight="1">
      <c r="B148" s="115"/>
      <c r="C148" s="115"/>
      <c r="D148" s="116"/>
      <c r="E148" s="116"/>
      <c r="F148" s="116"/>
    </row>
    <row r="149" spans="2:16" ht="29.25" customHeight="1"/>
    <row r="150" spans="2:16" ht="15" customHeight="1">
      <c r="D150" s="122" t="s">
        <v>52</v>
      </c>
      <c r="E150" s="122"/>
      <c r="F150" s="122"/>
      <c r="G150" s="122"/>
      <c r="H150" s="122"/>
      <c r="I150" s="122"/>
      <c r="J150" s="122"/>
      <c r="K150" s="122"/>
      <c r="L150" s="122"/>
      <c r="M150" s="122"/>
      <c r="N150" s="99"/>
      <c r="O150" s="99"/>
    </row>
    <row r="151" spans="2:16" ht="15" customHeight="1"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99"/>
      <c r="O151" s="99"/>
    </row>
    <row r="152" spans="2:16" ht="33.75" customHeight="1">
      <c r="B152" s="98"/>
      <c r="D152" s="123" t="s">
        <v>1</v>
      </c>
      <c r="E152" s="123"/>
      <c r="F152" s="123"/>
      <c r="G152" s="123"/>
      <c r="H152" s="123"/>
      <c r="I152" s="123"/>
      <c r="J152" s="123"/>
      <c r="K152" s="123"/>
      <c r="L152" s="123"/>
      <c r="M152" s="123"/>
      <c r="N152" s="100"/>
      <c r="O152" s="100"/>
    </row>
    <row r="153" spans="2:16">
      <c r="H153" s="118"/>
      <c r="I153" s="1"/>
    </row>
    <row r="154" spans="2:16" ht="23.25" customHeight="1">
      <c r="C154" t="s">
        <v>2</v>
      </c>
      <c r="D154" s="2" t="s">
        <v>51</v>
      </c>
      <c r="F154" s="126" t="s">
        <v>3</v>
      </c>
      <c r="G154" s="127"/>
      <c r="H154" s="128" t="s">
        <v>4</v>
      </c>
      <c r="I154" s="127"/>
      <c r="J154" s="127"/>
      <c r="K154" s="127"/>
      <c r="M154" s="126" t="s">
        <v>5</v>
      </c>
      <c r="N154" s="127"/>
      <c r="O154" s="127"/>
    </row>
    <row r="155" spans="2:16" ht="15.75" customHeight="1"/>
    <row r="156" spans="2:16" ht="15.75" customHeight="1">
      <c r="B156" s="41"/>
      <c r="C156" s="119" t="s">
        <v>6</v>
      </c>
      <c r="D156" s="120"/>
      <c r="E156" s="53" t="s">
        <v>7</v>
      </c>
      <c r="F156" s="42" t="s">
        <v>8</v>
      </c>
      <c r="H156" s="36" t="s">
        <v>9</v>
      </c>
      <c r="I156" s="37" t="s">
        <v>10</v>
      </c>
      <c r="J156" s="132" t="s">
        <v>11</v>
      </c>
      <c r="K156" s="133"/>
      <c r="L156" s="134" t="s">
        <v>12</v>
      </c>
      <c r="M156" s="135"/>
      <c r="N156" s="132" t="s">
        <v>13</v>
      </c>
      <c r="O156" s="133"/>
      <c r="P156" s="38" t="s">
        <v>14</v>
      </c>
    </row>
    <row r="157" spans="2:16" ht="15.75" customHeight="1">
      <c r="B157" s="54" t="s">
        <v>4</v>
      </c>
      <c r="C157" s="136"/>
      <c r="D157" s="136"/>
      <c r="E157" s="31"/>
      <c r="F157" s="49"/>
      <c r="H157" s="39" t="s">
        <v>16</v>
      </c>
      <c r="I157" s="40" t="s">
        <v>17</v>
      </c>
      <c r="J157" s="41"/>
      <c r="K157" s="42"/>
      <c r="L157" s="43"/>
      <c r="M157" s="44"/>
      <c r="N157" s="41"/>
      <c r="O157" s="42"/>
      <c r="P157" s="45"/>
    </row>
    <row r="158" spans="2:16" ht="15.75" customHeight="1">
      <c r="B158" s="54" t="s">
        <v>17</v>
      </c>
      <c r="C158" s="136"/>
      <c r="D158" s="136"/>
      <c r="E158" s="31"/>
      <c r="F158" s="49"/>
      <c r="H158" s="46" t="s">
        <v>20</v>
      </c>
      <c r="I158" s="47" t="s">
        <v>18</v>
      </c>
      <c r="J158" s="48"/>
      <c r="K158" s="49"/>
      <c r="L158" s="50"/>
      <c r="M158" s="51"/>
      <c r="N158" s="48"/>
      <c r="O158" s="49"/>
      <c r="P158" s="52"/>
    </row>
    <row r="159" spans="2:16" ht="15.75" customHeight="1">
      <c r="B159" s="54" t="s">
        <v>18</v>
      </c>
      <c r="C159" s="136"/>
      <c r="D159" s="136"/>
      <c r="E159" s="31"/>
      <c r="F159" s="49"/>
      <c r="H159" s="46" t="s">
        <v>23</v>
      </c>
      <c r="I159" s="47" t="s">
        <v>21</v>
      </c>
      <c r="J159" s="48"/>
      <c r="K159" s="49"/>
      <c r="L159" s="50"/>
      <c r="M159" s="51"/>
      <c r="N159" s="48"/>
      <c r="O159" s="49"/>
      <c r="P159" s="52"/>
    </row>
    <row r="160" spans="2:16" ht="15.75" customHeight="1">
      <c r="B160" s="55" t="s">
        <v>21</v>
      </c>
      <c r="C160" s="137"/>
      <c r="D160" s="137"/>
      <c r="E160" s="56"/>
      <c r="F160" s="57"/>
      <c r="H160" s="46" t="s">
        <v>25</v>
      </c>
      <c r="I160" s="47" t="s">
        <v>4</v>
      </c>
      <c r="J160" s="48"/>
      <c r="K160" s="49"/>
      <c r="L160" s="50"/>
      <c r="M160" s="51"/>
      <c r="N160" s="48"/>
      <c r="O160" s="49"/>
      <c r="P160" s="52"/>
    </row>
    <row r="161" spans="2:16">
      <c r="H161" s="46" t="s">
        <v>26</v>
      </c>
      <c r="I161" s="47" t="s">
        <v>17</v>
      </c>
      <c r="J161" s="48"/>
      <c r="K161" s="49"/>
      <c r="L161" s="50"/>
      <c r="M161" s="51"/>
      <c r="N161" s="48"/>
      <c r="O161" s="49"/>
      <c r="P161" s="52"/>
    </row>
    <row r="162" spans="2:16" ht="15.75" customHeight="1">
      <c r="B162" s="126" t="s">
        <v>27</v>
      </c>
      <c r="C162" s="126"/>
      <c r="D162" s="129"/>
      <c r="E162" s="129"/>
      <c r="F162" s="129"/>
      <c r="H162" s="58" t="s">
        <v>28</v>
      </c>
      <c r="I162" s="59" t="s">
        <v>21</v>
      </c>
      <c r="J162" s="60"/>
      <c r="K162" s="57"/>
      <c r="L162" s="61"/>
      <c r="M162" s="62"/>
      <c r="N162" s="60"/>
      <c r="O162" s="57"/>
      <c r="P162" s="63"/>
    </row>
    <row r="163" spans="2:16">
      <c r="B163" s="126" t="s">
        <v>29</v>
      </c>
      <c r="C163" s="126"/>
      <c r="D163" s="129"/>
      <c r="E163" s="129"/>
      <c r="F163" s="129"/>
      <c r="H163" s="118"/>
      <c r="I163" s="1"/>
    </row>
    <row r="164" spans="2:16">
      <c r="B164" s="126" t="s">
        <v>30</v>
      </c>
      <c r="C164" s="126"/>
      <c r="D164" s="129"/>
      <c r="E164" s="129"/>
      <c r="F164" s="129"/>
      <c r="H164" s="118"/>
      <c r="I164" s="1"/>
    </row>
    <row r="165" spans="2:16">
      <c r="B165" s="126" t="s">
        <v>31</v>
      </c>
      <c r="C165" s="126"/>
      <c r="D165" s="129"/>
      <c r="E165" s="129"/>
      <c r="F165" s="129"/>
    </row>
    <row r="166" spans="2:16" ht="20.25" customHeight="1"/>
    <row r="167" spans="2:16" ht="20.25" customHeight="1"/>
    <row r="168" spans="2:16" ht="15" customHeight="1">
      <c r="D168" s="122" t="s">
        <v>52</v>
      </c>
      <c r="E168" s="122"/>
      <c r="F168" s="122"/>
      <c r="G168" s="122"/>
      <c r="H168" s="122"/>
      <c r="I168" s="122"/>
      <c r="J168" s="122"/>
      <c r="K168" s="122"/>
      <c r="L168" s="122"/>
      <c r="M168" s="122"/>
      <c r="N168" s="99"/>
      <c r="O168" s="99"/>
    </row>
    <row r="169" spans="2:16" ht="15" customHeight="1"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99"/>
      <c r="O169" s="99"/>
    </row>
    <row r="170" spans="2:16" ht="33.75" customHeight="1">
      <c r="B170" s="98"/>
      <c r="D170" s="123" t="s">
        <v>1</v>
      </c>
      <c r="E170" s="123"/>
      <c r="F170" s="123"/>
      <c r="G170" s="123"/>
      <c r="H170" s="123"/>
      <c r="I170" s="123"/>
      <c r="J170" s="123"/>
      <c r="K170" s="123"/>
      <c r="L170" s="123"/>
      <c r="M170" s="123"/>
      <c r="N170" s="100"/>
      <c r="O170" s="100"/>
    </row>
    <row r="171" spans="2:16">
      <c r="H171" s="118"/>
      <c r="I171" s="1"/>
    </row>
    <row r="172" spans="2:16" ht="23.25" customHeight="1">
      <c r="C172" t="s">
        <v>2</v>
      </c>
      <c r="D172" s="2" t="s">
        <v>51</v>
      </c>
      <c r="F172" s="126" t="s">
        <v>3</v>
      </c>
      <c r="G172" s="127"/>
      <c r="H172" s="128" t="s">
        <v>17</v>
      </c>
      <c r="I172" s="127"/>
      <c r="J172" s="127"/>
      <c r="K172" s="127"/>
      <c r="M172" s="126" t="s">
        <v>5</v>
      </c>
      <c r="N172" s="127"/>
      <c r="O172" s="127"/>
    </row>
    <row r="173" spans="2:16" ht="15.75" customHeight="1"/>
    <row r="174" spans="2:16" ht="15.75" customHeight="1">
      <c r="B174" s="41"/>
      <c r="C174" s="119" t="s">
        <v>6</v>
      </c>
      <c r="D174" s="120"/>
      <c r="E174" s="53" t="s">
        <v>7</v>
      </c>
      <c r="F174" s="42" t="s">
        <v>8</v>
      </c>
      <c r="H174" s="36" t="s">
        <v>9</v>
      </c>
      <c r="I174" s="37" t="s">
        <v>10</v>
      </c>
      <c r="J174" s="132" t="s">
        <v>11</v>
      </c>
      <c r="K174" s="133"/>
      <c r="L174" s="134" t="s">
        <v>12</v>
      </c>
      <c r="M174" s="135"/>
      <c r="N174" s="132" t="s">
        <v>13</v>
      </c>
      <c r="O174" s="133"/>
      <c r="P174" s="38" t="s">
        <v>14</v>
      </c>
    </row>
    <row r="175" spans="2:16" ht="15.75" customHeight="1">
      <c r="B175" s="54" t="s">
        <v>4</v>
      </c>
      <c r="C175" s="136"/>
      <c r="D175" s="136"/>
      <c r="E175" s="31"/>
      <c r="F175" s="49"/>
      <c r="H175" s="39" t="s">
        <v>16</v>
      </c>
      <c r="I175" s="40" t="s">
        <v>17</v>
      </c>
      <c r="J175" s="41"/>
      <c r="K175" s="42"/>
      <c r="L175" s="43"/>
      <c r="M175" s="44"/>
      <c r="N175" s="41"/>
      <c r="O175" s="42"/>
      <c r="P175" s="45"/>
    </row>
    <row r="176" spans="2:16" ht="15.75" customHeight="1">
      <c r="B176" s="54" t="s">
        <v>17</v>
      </c>
      <c r="C176" s="136"/>
      <c r="D176" s="136"/>
      <c r="E176" s="31"/>
      <c r="F176" s="49"/>
      <c r="H176" s="46" t="s">
        <v>20</v>
      </c>
      <c r="I176" s="47" t="s">
        <v>18</v>
      </c>
      <c r="J176" s="48"/>
      <c r="K176" s="49"/>
      <c r="L176" s="50"/>
      <c r="M176" s="51"/>
      <c r="N176" s="48"/>
      <c r="O176" s="49"/>
      <c r="P176" s="52"/>
    </row>
    <row r="177" spans="2:16" ht="15.75" customHeight="1">
      <c r="B177" s="54" t="s">
        <v>18</v>
      </c>
      <c r="C177" s="136"/>
      <c r="D177" s="136"/>
      <c r="E177" s="31"/>
      <c r="F177" s="49"/>
      <c r="H177" s="46" t="s">
        <v>23</v>
      </c>
      <c r="I177" s="47" t="s">
        <v>21</v>
      </c>
      <c r="J177" s="48"/>
      <c r="K177" s="49"/>
      <c r="L177" s="50"/>
      <c r="M177" s="51"/>
      <c r="N177" s="48"/>
      <c r="O177" s="49"/>
      <c r="P177" s="52"/>
    </row>
    <row r="178" spans="2:16" ht="15.75" customHeight="1">
      <c r="B178" s="55" t="s">
        <v>21</v>
      </c>
      <c r="C178" s="137"/>
      <c r="D178" s="137"/>
      <c r="E178" s="56"/>
      <c r="F178" s="57"/>
      <c r="H178" s="46" t="s">
        <v>25</v>
      </c>
      <c r="I178" s="47" t="s">
        <v>4</v>
      </c>
      <c r="J178" s="48"/>
      <c r="K178" s="49"/>
      <c r="L178" s="50"/>
      <c r="M178" s="51"/>
      <c r="N178" s="48"/>
      <c r="O178" s="49"/>
      <c r="P178" s="52"/>
    </row>
    <row r="179" spans="2:16">
      <c r="H179" s="46" t="s">
        <v>26</v>
      </c>
      <c r="I179" s="47" t="s">
        <v>17</v>
      </c>
      <c r="J179" s="48"/>
      <c r="K179" s="49"/>
      <c r="L179" s="50"/>
      <c r="M179" s="51"/>
      <c r="N179" s="48"/>
      <c r="O179" s="49"/>
      <c r="P179" s="52"/>
    </row>
    <row r="180" spans="2:16" ht="15.75" customHeight="1">
      <c r="B180" s="126" t="s">
        <v>27</v>
      </c>
      <c r="C180" s="126"/>
      <c r="D180" s="129"/>
      <c r="E180" s="129"/>
      <c r="F180" s="129"/>
      <c r="H180" s="58" t="s">
        <v>28</v>
      </c>
      <c r="I180" s="59" t="s">
        <v>21</v>
      </c>
      <c r="J180" s="60"/>
      <c r="K180" s="57"/>
      <c r="L180" s="61"/>
      <c r="M180" s="62"/>
      <c r="N180" s="60"/>
      <c r="O180" s="57"/>
      <c r="P180" s="63"/>
    </row>
    <row r="181" spans="2:16">
      <c r="B181" s="126" t="s">
        <v>29</v>
      </c>
      <c r="C181" s="126"/>
      <c r="D181" s="129"/>
      <c r="E181" s="129"/>
      <c r="F181" s="129"/>
      <c r="H181" s="118"/>
      <c r="I181" s="1"/>
    </row>
    <row r="182" spans="2:16">
      <c r="B182" s="126" t="s">
        <v>30</v>
      </c>
      <c r="C182" s="126"/>
      <c r="D182" s="129"/>
      <c r="E182" s="129"/>
      <c r="F182" s="129"/>
      <c r="H182" s="118"/>
      <c r="I182" s="1"/>
    </row>
    <row r="183" spans="2:16">
      <c r="B183" s="126" t="s">
        <v>31</v>
      </c>
      <c r="C183" s="126"/>
      <c r="D183" s="129"/>
      <c r="E183" s="129"/>
      <c r="F183" s="129"/>
    </row>
    <row r="184" spans="2:16" ht="30" customHeight="1"/>
    <row r="185" spans="2:16" ht="29.25" customHeight="1"/>
    <row r="186" spans="2:16" ht="15" customHeight="1">
      <c r="D186" s="122" t="s">
        <v>52</v>
      </c>
      <c r="E186" s="122"/>
      <c r="F186" s="122"/>
      <c r="G186" s="122"/>
      <c r="H186" s="122"/>
      <c r="I186" s="122"/>
      <c r="J186" s="122"/>
      <c r="K186" s="122"/>
      <c r="L186" s="122"/>
      <c r="M186" s="122"/>
      <c r="N186" s="99"/>
      <c r="O186" s="99"/>
    </row>
    <row r="187" spans="2:16" ht="15" customHeight="1"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99"/>
      <c r="O187" s="99"/>
    </row>
    <row r="188" spans="2:16" ht="33.75" customHeight="1">
      <c r="B188" s="98"/>
      <c r="D188" s="123" t="s">
        <v>1</v>
      </c>
      <c r="E188" s="123"/>
      <c r="F188" s="123"/>
      <c r="G188" s="123"/>
      <c r="H188" s="123"/>
      <c r="I188" s="123"/>
      <c r="J188" s="123"/>
      <c r="K188" s="123"/>
      <c r="L188" s="123"/>
      <c r="M188" s="123"/>
      <c r="N188" s="100"/>
      <c r="O188" s="100"/>
    </row>
    <row r="189" spans="2:16">
      <c r="H189" s="118"/>
      <c r="I189" s="1"/>
    </row>
    <row r="190" spans="2:16" ht="23.25" customHeight="1">
      <c r="C190" t="s">
        <v>2</v>
      </c>
      <c r="D190" s="2" t="s">
        <v>51</v>
      </c>
      <c r="F190" s="126" t="s">
        <v>3</v>
      </c>
      <c r="G190" s="127"/>
      <c r="H190" s="128" t="s">
        <v>17</v>
      </c>
      <c r="I190" s="127"/>
      <c r="J190" s="127"/>
      <c r="K190" s="127"/>
      <c r="M190" s="126" t="s">
        <v>5</v>
      </c>
      <c r="N190" s="127"/>
      <c r="O190" s="127"/>
    </row>
    <row r="191" spans="2:16" ht="15.75" customHeight="1"/>
    <row r="192" spans="2:16" ht="15.75" customHeight="1">
      <c r="B192" s="41"/>
      <c r="C192" s="119" t="s">
        <v>6</v>
      </c>
      <c r="D192" s="120"/>
      <c r="E192" s="53" t="s">
        <v>7</v>
      </c>
      <c r="F192" s="42" t="s">
        <v>8</v>
      </c>
      <c r="H192" s="36" t="s">
        <v>9</v>
      </c>
      <c r="I192" s="37" t="s">
        <v>10</v>
      </c>
      <c r="J192" s="132" t="s">
        <v>11</v>
      </c>
      <c r="K192" s="133"/>
      <c r="L192" s="134" t="s">
        <v>12</v>
      </c>
      <c r="M192" s="135"/>
      <c r="N192" s="132" t="s">
        <v>13</v>
      </c>
      <c r="O192" s="133"/>
      <c r="P192" s="38" t="s">
        <v>14</v>
      </c>
    </row>
    <row r="193" spans="2:16" ht="15.75" customHeight="1">
      <c r="B193" s="54" t="s">
        <v>4</v>
      </c>
      <c r="C193" s="136"/>
      <c r="D193" s="136"/>
      <c r="E193" s="31"/>
      <c r="F193" s="49"/>
      <c r="H193" s="39" t="s">
        <v>16</v>
      </c>
      <c r="I193" s="40" t="s">
        <v>17</v>
      </c>
      <c r="J193" s="41"/>
      <c r="K193" s="42"/>
      <c r="L193" s="43"/>
      <c r="M193" s="44"/>
      <c r="N193" s="41"/>
      <c r="O193" s="42"/>
      <c r="P193" s="45"/>
    </row>
    <row r="194" spans="2:16" ht="15.75" customHeight="1">
      <c r="B194" s="54" t="s">
        <v>17</v>
      </c>
      <c r="C194" s="136"/>
      <c r="D194" s="136"/>
      <c r="E194" s="31"/>
      <c r="F194" s="49"/>
      <c r="H194" s="46" t="s">
        <v>20</v>
      </c>
      <c r="I194" s="47" t="s">
        <v>18</v>
      </c>
      <c r="J194" s="48"/>
      <c r="K194" s="49"/>
      <c r="L194" s="50"/>
      <c r="M194" s="51"/>
      <c r="N194" s="48"/>
      <c r="O194" s="49"/>
      <c r="P194" s="52"/>
    </row>
    <row r="195" spans="2:16" ht="15.75" customHeight="1">
      <c r="B195" s="54" t="s">
        <v>18</v>
      </c>
      <c r="C195" s="136"/>
      <c r="D195" s="136"/>
      <c r="E195" s="31"/>
      <c r="F195" s="49"/>
      <c r="H195" s="46" t="s">
        <v>23</v>
      </c>
      <c r="I195" s="47" t="s">
        <v>21</v>
      </c>
      <c r="J195" s="48"/>
      <c r="K195" s="49"/>
      <c r="L195" s="50"/>
      <c r="M195" s="51"/>
      <c r="N195" s="48"/>
      <c r="O195" s="49"/>
      <c r="P195" s="52"/>
    </row>
    <row r="196" spans="2:16" ht="15.75" customHeight="1">
      <c r="B196" s="55" t="s">
        <v>21</v>
      </c>
      <c r="C196" s="137"/>
      <c r="D196" s="137"/>
      <c r="E196" s="56"/>
      <c r="F196" s="57"/>
      <c r="H196" s="46" t="s">
        <v>25</v>
      </c>
      <c r="I196" s="47" t="s">
        <v>4</v>
      </c>
      <c r="J196" s="48"/>
      <c r="K196" s="49"/>
      <c r="L196" s="50"/>
      <c r="M196" s="51"/>
      <c r="N196" s="48"/>
      <c r="O196" s="49"/>
      <c r="P196" s="52"/>
    </row>
    <row r="197" spans="2:16">
      <c r="H197" s="46" t="s">
        <v>26</v>
      </c>
      <c r="I197" s="47" t="s">
        <v>17</v>
      </c>
      <c r="J197" s="48"/>
      <c r="K197" s="49"/>
      <c r="L197" s="50"/>
      <c r="M197" s="51"/>
      <c r="N197" s="48"/>
      <c r="O197" s="49"/>
      <c r="P197" s="52"/>
    </row>
    <row r="198" spans="2:16" ht="15.75" customHeight="1">
      <c r="B198" s="126" t="s">
        <v>27</v>
      </c>
      <c r="C198" s="126"/>
      <c r="D198" s="129"/>
      <c r="E198" s="129"/>
      <c r="F198" s="129"/>
      <c r="H198" s="58" t="s">
        <v>28</v>
      </c>
      <c r="I198" s="59" t="s">
        <v>21</v>
      </c>
      <c r="J198" s="60"/>
      <c r="K198" s="57"/>
      <c r="L198" s="61"/>
      <c r="M198" s="62"/>
      <c r="N198" s="60"/>
      <c r="O198" s="57"/>
      <c r="P198" s="63"/>
    </row>
    <row r="199" spans="2:16">
      <c r="B199" s="126" t="s">
        <v>29</v>
      </c>
      <c r="C199" s="126"/>
      <c r="D199" s="129"/>
      <c r="E199" s="129"/>
      <c r="F199" s="129"/>
      <c r="H199" s="118"/>
      <c r="I199" s="1"/>
    </row>
    <row r="200" spans="2:16">
      <c r="B200" s="126" t="s">
        <v>30</v>
      </c>
      <c r="C200" s="126"/>
      <c r="D200" s="129"/>
      <c r="E200" s="129"/>
      <c r="F200" s="129"/>
      <c r="H200" s="118"/>
      <c r="I200" s="1"/>
    </row>
    <row r="201" spans="2:16">
      <c r="B201" s="126" t="s">
        <v>31</v>
      </c>
      <c r="C201" s="126"/>
      <c r="D201" s="129"/>
      <c r="E201" s="129"/>
      <c r="F201" s="129"/>
    </row>
    <row r="202" spans="2:16" ht="29.25" customHeight="1">
      <c r="B202" s="115"/>
      <c r="C202" s="115"/>
      <c r="D202" s="116"/>
      <c r="E202" s="116"/>
      <c r="F202" s="116"/>
    </row>
    <row r="203" spans="2:16" ht="30" customHeight="1"/>
    <row r="205" spans="2:16" ht="15" customHeight="1">
      <c r="D205" s="122" t="s">
        <v>52</v>
      </c>
      <c r="E205" s="122"/>
      <c r="F205" s="122"/>
      <c r="G205" s="122"/>
      <c r="H205" s="122"/>
      <c r="I205" s="122"/>
      <c r="J205" s="122"/>
      <c r="K205" s="122"/>
      <c r="L205" s="122"/>
      <c r="M205" s="122"/>
      <c r="N205" s="99"/>
      <c r="O205" s="99"/>
    </row>
    <row r="206" spans="2:16" ht="15" customHeight="1"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99"/>
      <c r="O206" s="99"/>
    </row>
    <row r="207" spans="2:16" ht="33.75" customHeight="1">
      <c r="B207" s="98"/>
      <c r="D207" s="123" t="s">
        <v>1</v>
      </c>
      <c r="E207" s="123"/>
      <c r="F207" s="123"/>
      <c r="G207" s="123"/>
      <c r="H207" s="123"/>
      <c r="I207" s="123"/>
      <c r="J207" s="123"/>
      <c r="K207" s="123"/>
      <c r="L207" s="123"/>
      <c r="M207" s="123"/>
      <c r="N207" s="100"/>
      <c r="O207" s="100"/>
    </row>
    <row r="208" spans="2:16" ht="15" customHeight="1">
      <c r="H208" s="118"/>
      <c r="I208" s="1"/>
    </row>
    <row r="209" spans="2:16" ht="15" customHeight="1">
      <c r="C209" t="s">
        <v>2</v>
      </c>
      <c r="D209" s="2" t="s">
        <v>51</v>
      </c>
      <c r="F209" s="126" t="s">
        <v>3</v>
      </c>
      <c r="G209" s="127"/>
      <c r="H209" s="128" t="s">
        <v>17</v>
      </c>
      <c r="I209" s="127"/>
      <c r="J209" s="127"/>
      <c r="K209" s="127"/>
      <c r="M209" s="126" t="s">
        <v>5</v>
      </c>
      <c r="N209" s="127"/>
      <c r="O209" s="127"/>
    </row>
    <row r="211" spans="2:16" ht="15" customHeight="1">
      <c r="B211" s="41"/>
      <c r="C211" s="119" t="s">
        <v>6</v>
      </c>
      <c r="D211" s="120"/>
      <c r="E211" s="53" t="s">
        <v>7</v>
      </c>
      <c r="F211" s="42" t="s">
        <v>8</v>
      </c>
      <c r="H211" s="36" t="s">
        <v>9</v>
      </c>
      <c r="I211" s="37" t="s">
        <v>10</v>
      </c>
      <c r="J211" s="132" t="s">
        <v>11</v>
      </c>
      <c r="K211" s="133"/>
      <c r="L211" s="134" t="s">
        <v>12</v>
      </c>
      <c r="M211" s="135"/>
      <c r="N211" s="132" t="s">
        <v>13</v>
      </c>
      <c r="O211" s="133"/>
      <c r="P211" s="38" t="s">
        <v>14</v>
      </c>
    </row>
    <row r="212" spans="2:16" ht="15" customHeight="1">
      <c r="B212" s="54" t="s">
        <v>4</v>
      </c>
      <c r="C212" s="136"/>
      <c r="D212" s="136"/>
      <c r="E212" s="31"/>
      <c r="F212" s="49"/>
      <c r="H212" s="39" t="s">
        <v>16</v>
      </c>
      <c r="I212" s="40" t="s">
        <v>17</v>
      </c>
      <c r="J212" s="41"/>
      <c r="K212" s="42"/>
      <c r="L212" s="43"/>
      <c r="M212" s="44"/>
      <c r="N212" s="41"/>
      <c r="O212" s="42"/>
      <c r="P212" s="45"/>
    </row>
    <row r="213" spans="2:16" ht="15" customHeight="1">
      <c r="B213" s="54" t="s">
        <v>17</v>
      </c>
      <c r="C213" s="136"/>
      <c r="D213" s="136"/>
      <c r="E213" s="31"/>
      <c r="F213" s="49"/>
      <c r="H213" s="46" t="s">
        <v>20</v>
      </c>
      <c r="I213" s="47" t="s">
        <v>18</v>
      </c>
      <c r="J213" s="48"/>
      <c r="K213" s="49"/>
      <c r="L213" s="50"/>
      <c r="M213" s="51"/>
      <c r="N213" s="48"/>
      <c r="O213" s="49"/>
      <c r="P213" s="52"/>
    </row>
    <row r="214" spans="2:16" ht="15" customHeight="1">
      <c r="B214" s="54" t="s">
        <v>18</v>
      </c>
      <c r="C214" s="136"/>
      <c r="D214" s="136"/>
      <c r="E214" s="31"/>
      <c r="F214" s="49"/>
      <c r="H214" s="46" t="s">
        <v>23</v>
      </c>
      <c r="I214" s="47" t="s">
        <v>21</v>
      </c>
      <c r="J214" s="48"/>
      <c r="K214" s="49"/>
      <c r="L214" s="50"/>
      <c r="M214" s="51"/>
      <c r="N214" s="48"/>
      <c r="O214" s="49"/>
      <c r="P214" s="52"/>
    </row>
    <row r="215" spans="2:16" ht="15" customHeight="1">
      <c r="B215" s="55" t="s">
        <v>21</v>
      </c>
      <c r="C215" s="137"/>
      <c r="D215" s="137"/>
      <c r="E215" s="56"/>
      <c r="F215" s="57"/>
      <c r="H215" s="46" t="s">
        <v>25</v>
      </c>
      <c r="I215" s="47" t="s">
        <v>4</v>
      </c>
      <c r="J215" s="48"/>
      <c r="K215" s="49"/>
      <c r="L215" s="50"/>
      <c r="M215" s="51"/>
      <c r="N215" s="48"/>
      <c r="O215" s="49"/>
      <c r="P215" s="52"/>
    </row>
    <row r="216" spans="2:16" ht="15" customHeight="1">
      <c r="H216" s="46" t="s">
        <v>26</v>
      </c>
      <c r="I216" s="47" t="s">
        <v>17</v>
      </c>
      <c r="J216" s="48"/>
      <c r="K216" s="49"/>
      <c r="L216" s="50"/>
      <c r="M216" s="51"/>
      <c r="N216" s="48"/>
      <c r="O216" s="49"/>
      <c r="P216" s="52"/>
    </row>
    <row r="217" spans="2:16" ht="15" customHeight="1">
      <c r="B217" s="126" t="s">
        <v>27</v>
      </c>
      <c r="C217" s="126"/>
      <c r="D217" s="129"/>
      <c r="E217" s="129"/>
      <c r="F217" s="129"/>
      <c r="H217" s="58" t="s">
        <v>28</v>
      </c>
      <c r="I217" s="59" t="s">
        <v>21</v>
      </c>
      <c r="J217" s="60"/>
      <c r="K217" s="57"/>
      <c r="L217" s="61"/>
      <c r="M217" s="62"/>
      <c r="N217" s="60"/>
      <c r="O217" s="57"/>
      <c r="P217" s="63"/>
    </row>
    <row r="218" spans="2:16" ht="15" customHeight="1">
      <c r="B218" s="126" t="s">
        <v>29</v>
      </c>
      <c r="C218" s="126"/>
      <c r="D218" s="129"/>
      <c r="E218" s="129"/>
      <c r="F218" s="129"/>
      <c r="H218" s="118"/>
      <c r="I218" s="1"/>
    </row>
    <row r="219" spans="2:16" ht="15" customHeight="1">
      <c r="B219" s="126" t="s">
        <v>30</v>
      </c>
      <c r="C219" s="126"/>
      <c r="D219" s="129"/>
      <c r="E219" s="129"/>
      <c r="F219" s="129"/>
      <c r="H219" s="118"/>
      <c r="I219" s="1"/>
    </row>
    <row r="220" spans="2:16" ht="15" customHeight="1">
      <c r="B220" s="126" t="s">
        <v>31</v>
      </c>
      <c r="C220" s="126"/>
      <c r="D220" s="129"/>
      <c r="E220" s="129"/>
      <c r="F220" s="129"/>
    </row>
  </sheetData>
  <mergeCells count="252">
    <mergeCell ref="B219:C219"/>
    <mergeCell ref="D219:F219"/>
    <mergeCell ref="B220:C220"/>
    <mergeCell ref="D220:F220"/>
    <mergeCell ref="C212:D212"/>
    <mergeCell ref="C213:D213"/>
    <mergeCell ref="C214:D214"/>
    <mergeCell ref="C215:D215"/>
    <mergeCell ref="B217:C217"/>
    <mergeCell ref="D217:F217"/>
    <mergeCell ref="B218:C218"/>
    <mergeCell ref="D218:F218"/>
    <mergeCell ref="B201:C201"/>
    <mergeCell ref="D201:F201"/>
    <mergeCell ref="F209:G209"/>
    <mergeCell ref="H209:K209"/>
    <mergeCell ref="M209:O209"/>
    <mergeCell ref="J211:K211"/>
    <mergeCell ref="L211:M211"/>
    <mergeCell ref="N211:O211"/>
    <mergeCell ref="D205:M206"/>
    <mergeCell ref="D207:M207"/>
    <mergeCell ref="C211:D211"/>
    <mergeCell ref="C193:D193"/>
    <mergeCell ref="C194:D194"/>
    <mergeCell ref="C195:D195"/>
    <mergeCell ref="C196:D196"/>
    <mergeCell ref="B198:C198"/>
    <mergeCell ref="D198:F198"/>
    <mergeCell ref="B199:C199"/>
    <mergeCell ref="D199:F199"/>
    <mergeCell ref="B200:C200"/>
    <mergeCell ref="D200:F200"/>
    <mergeCell ref="B182:C182"/>
    <mergeCell ref="D182:F182"/>
    <mergeCell ref="B183:C183"/>
    <mergeCell ref="D183:F183"/>
    <mergeCell ref="D186:M187"/>
    <mergeCell ref="F190:G190"/>
    <mergeCell ref="H190:K190"/>
    <mergeCell ref="M190:O190"/>
    <mergeCell ref="J192:K192"/>
    <mergeCell ref="L192:M192"/>
    <mergeCell ref="N192:O192"/>
    <mergeCell ref="D188:M188"/>
    <mergeCell ref="C192:D192"/>
    <mergeCell ref="C175:D175"/>
    <mergeCell ref="C176:D176"/>
    <mergeCell ref="C177:D177"/>
    <mergeCell ref="C178:D178"/>
    <mergeCell ref="C174:D174"/>
    <mergeCell ref="B180:C180"/>
    <mergeCell ref="D180:F180"/>
    <mergeCell ref="B181:C181"/>
    <mergeCell ref="D181:F181"/>
    <mergeCell ref="B165:C165"/>
    <mergeCell ref="D165:F165"/>
    <mergeCell ref="F172:G172"/>
    <mergeCell ref="H172:K172"/>
    <mergeCell ref="M172:O172"/>
    <mergeCell ref="D168:M169"/>
    <mergeCell ref="D170:M170"/>
    <mergeCell ref="J174:K174"/>
    <mergeCell ref="L174:M174"/>
    <mergeCell ref="N174:O174"/>
    <mergeCell ref="C157:D157"/>
    <mergeCell ref="C158:D158"/>
    <mergeCell ref="C159:D159"/>
    <mergeCell ref="C160:D160"/>
    <mergeCell ref="B162:C162"/>
    <mergeCell ref="D162:F162"/>
    <mergeCell ref="B163:C163"/>
    <mergeCell ref="D163:F163"/>
    <mergeCell ref="B164:C164"/>
    <mergeCell ref="D164:F164"/>
    <mergeCell ref="F154:G154"/>
    <mergeCell ref="H154:K154"/>
    <mergeCell ref="M154:O154"/>
    <mergeCell ref="J156:K156"/>
    <mergeCell ref="L156:M156"/>
    <mergeCell ref="N156:O156"/>
    <mergeCell ref="D150:M151"/>
    <mergeCell ref="D152:M152"/>
    <mergeCell ref="C156:D156"/>
    <mergeCell ref="H7:K7"/>
    <mergeCell ref="F7:G7"/>
    <mergeCell ref="M7:O7"/>
    <mergeCell ref="J9:K9"/>
    <mergeCell ref="L9:M9"/>
    <mergeCell ref="N9:O9"/>
    <mergeCell ref="N27:O27"/>
    <mergeCell ref="F25:G25"/>
    <mergeCell ref="H25:K25"/>
    <mergeCell ref="M25:O25"/>
    <mergeCell ref="J27:K27"/>
    <mergeCell ref="L27:M27"/>
    <mergeCell ref="D16:F16"/>
    <mergeCell ref="D17:F17"/>
    <mergeCell ref="D18:F18"/>
    <mergeCell ref="B33:C33"/>
    <mergeCell ref="D33:F33"/>
    <mergeCell ref="B34:C34"/>
    <mergeCell ref="D34:F34"/>
    <mergeCell ref="B15:C15"/>
    <mergeCell ref="D15:F15"/>
    <mergeCell ref="C10:D10"/>
    <mergeCell ref="C11:D11"/>
    <mergeCell ref="C12:D12"/>
    <mergeCell ref="C13:D13"/>
    <mergeCell ref="B16:C16"/>
    <mergeCell ref="B17:C17"/>
    <mergeCell ref="B18:C18"/>
    <mergeCell ref="H99:K99"/>
    <mergeCell ref="B110:C110"/>
    <mergeCell ref="D110:F110"/>
    <mergeCell ref="N101:O101"/>
    <mergeCell ref="J101:K101"/>
    <mergeCell ref="L101:M101"/>
    <mergeCell ref="B35:C35"/>
    <mergeCell ref="D35:F35"/>
    <mergeCell ref="N46:O46"/>
    <mergeCell ref="C48:D48"/>
    <mergeCell ref="C49:D49"/>
    <mergeCell ref="B36:C36"/>
    <mergeCell ref="B55:C55"/>
    <mergeCell ref="D55:F55"/>
    <mergeCell ref="C50:D50"/>
    <mergeCell ref="B52:C52"/>
    <mergeCell ref="D52:F52"/>
    <mergeCell ref="B53:C53"/>
    <mergeCell ref="D53:F53"/>
    <mergeCell ref="B54:C54"/>
    <mergeCell ref="D54:F54"/>
    <mergeCell ref="D36:F36"/>
    <mergeCell ref="C47:D47"/>
    <mergeCell ref="F44:G44"/>
    <mergeCell ref="C102:D102"/>
    <mergeCell ref="C103:D103"/>
    <mergeCell ref="C104:D104"/>
    <mergeCell ref="B92:C92"/>
    <mergeCell ref="D92:F92"/>
    <mergeCell ref="C105:D105"/>
    <mergeCell ref="B107:C107"/>
    <mergeCell ref="D107:F107"/>
    <mergeCell ref="F99:G99"/>
    <mergeCell ref="C85:D85"/>
    <mergeCell ref="C86:D86"/>
    <mergeCell ref="C87:D87"/>
    <mergeCell ref="B89:C89"/>
    <mergeCell ref="D89:F89"/>
    <mergeCell ref="B90:C90"/>
    <mergeCell ref="D90:F90"/>
    <mergeCell ref="M99:O99"/>
    <mergeCell ref="C139:D139"/>
    <mergeCell ref="C122:D122"/>
    <mergeCell ref="C123:D123"/>
    <mergeCell ref="C121:D121"/>
    <mergeCell ref="D95:M96"/>
    <mergeCell ref="D97:M97"/>
    <mergeCell ref="D114:M115"/>
    <mergeCell ref="D116:M116"/>
    <mergeCell ref="C120:D120"/>
    <mergeCell ref="C101:D101"/>
    <mergeCell ref="B108:C108"/>
    <mergeCell ref="D108:F108"/>
    <mergeCell ref="B109:C109"/>
    <mergeCell ref="D109:F109"/>
    <mergeCell ref="B91:C91"/>
    <mergeCell ref="D91:F91"/>
    <mergeCell ref="C140:D140"/>
    <mergeCell ref="B129:C129"/>
    <mergeCell ref="D129:F129"/>
    <mergeCell ref="M136:O136"/>
    <mergeCell ref="C124:D124"/>
    <mergeCell ref="B126:C126"/>
    <mergeCell ref="D126:F126"/>
    <mergeCell ref="B127:C127"/>
    <mergeCell ref="D127:F127"/>
    <mergeCell ref="B128:C128"/>
    <mergeCell ref="D128:F128"/>
    <mergeCell ref="H136:K136"/>
    <mergeCell ref="D132:M133"/>
    <mergeCell ref="D134:M134"/>
    <mergeCell ref="C138:D138"/>
    <mergeCell ref="B145:C145"/>
    <mergeCell ref="B146:C146"/>
    <mergeCell ref="C141:D141"/>
    <mergeCell ref="B147:C147"/>
    <mergeCell ref="D147:F147"/>
    <mergeCell ref="C142:D142"/>
    <mergeCell ref="B144:C144"/>
    <mergeCell ref="D144:F144"/>
    <mergeCell ref="D145:F145"/>
    <mergeCell ref="D146:F146"/>
    <mergeCell ref="C84:D84"/>
    <mergeCell ref="M81:O81"/>
    <mergeCell ref="N83:O83"/>
    <mergeCell ref="J83:K83"/>
    <mergeCell ref="L83:M83"/>
    <mergeCell ref="H44:K44"/>
    <mergeCell ref="M44:O44"/>
    <mergeCell ref="J46:K46"/>
    <mergeCell ref="L46:M46"/>
    <mergeCell ref="B73:C73"/>
    <mergeCell ref="D73:F73"/>
    <mergeCell ref="N64:O64"/>
    <mergeCell ref="M62:O62"/>
    <mergeCell ref="L64:M64"/>
    <mergeCell ref="C65:D65"/>
    <mergeCell ref="C66:D66"/>
    <mergeCell ref="C67:D67"/>
    <mergeCell ref="D77:M78"/>
    <mergeCell ref="D79:M79"/>
    <mergeCell ref="F62:G62"/>
    <mergeCell ref="H62:K62"/>
    <mergeCell ref="C68:D68"/>
    <mergeCell ref="D70:F70"/>
    <mergeCell ref="J64:K64"/>
    <mergeCell ref="N120:O120"/>
    <mergeCell ref="M118:O118"/>
    <mergeCell ref="J120:K120"/>
    <mergeCell ref="L120:M120"/>
    <mergeCell ref="J138:K138"/>
    <mergeCell ref="L138:M138"/>
    <mergeCell ref="N138:O138"/>
    <mergeCell ref="F118:G118"/>
    <mergeCell ref="H118:K118"/>
    <mergeCell ref="F136:G136"/>
    <mergeCell ref="C83:D83"/>
    <mergeCell ref="C64:D64"/>
    <mergeCell ref="C46:D46"/>
    <mergeCell ref="C27:D27"/>
    <mergeCell ref="C9:D9"/>
    <mergeCell ref="D3:M4"/>
    <mergeCell ref="D5:M5"/>
    <mergeCell ref="D21:M22"/>
    <mergeCell ref="D23:M23"/>
    <mergeCell ref="D40:M41"/>
    <mergeCell ref="D42:M42"/>
    <mergeCell ref="D58:M59"/>
    <mergeCell ref="D60:M60"/>
    <mergeCell ref="C28:D28"/>
    <mergeCell ref="F81:G81"/>
    <mergeCell ref="H81:K81"/>
    <mergeCell ref="B70:C70"/>
    <mergeCell ref="B71:C71"/>
    <mergeCell ref="D71:F71"/>
    <mergeCell ref="B72:C72"/>
    <mergeCell ref="D72:F72"/>
    <mergeCell ref="C29:D29"/>
    <mergeCell ref="C30:D30"/>
    <mergeCell ref="C31:D31"/>
  </mergeCells>
  <pageMargins left="0.7" right="0.7" top="0.75" bottom="0.75" header="0.3" footer="0.3"/>
  <pageSetup paperSize="9" scale="78" fitToHeight="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9"/>
  <sheetViews>
    <sheetView topLeftCell="A90" workbookViewId="0" xr3:uid="{958C4451-9541-5A59-BF78-D2F731DF1C81}">
      <selection activeCell="C95" sqref="C95"/>
    </sheetView>
  </sheetViews>
  <sheetFormatPr defaultRowHeight="15"/>
  <cols>
    <col min="9" max="14" width="4" customWidth="1"/>
  </cols>
  <sheetData>
    <row r="1" spans="1:15" ht="29.2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32.2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33.75">
      <c r="A3" s="123" t="s">
        <v>53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33.7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5" ht="15.75" thickBot="1">
      <c r="A5" s="64"/>
      <c r="B5" s="64"/>
      <c r="C5" s="64"/>
      <c r="D5" s="64"/>
      <c r="E5" s="64"/>
      <c r="F5" s="64"/>
      <c r="G5" s="65"/>
      <c r="H5" s="66"/>
      <c r="I5" s="64"/>
      <c r="J5" s="64"/>
      <c r="K5" s="64"/>
      <c r="L5" s="64"/>
      <c r="M5" s="64"/>
      <c r="N5" s="64"/>
      <c r="O5" s="64"/>
    </row>
    <row r="6" spans="1:15" ht="15.75" thickBot="1">
      <c r="A6" s="64"/>
      <c r="B6" s="64" t="s">
        <v>2</v>
      </c>
      <c r="C6" s="117">
        <v>1</v>
      </c>
      <c r="D6" s="64"/>
      <c r="E6" s="64"/>
      <c r="F6" s="64"/>
      <c r="G6" s="68" t="s">
        <v>9</v>
      </c>
      <c r="H6" s="69" t="s">
        <v>10</v>
      </c>
      <c r="I6" s="150" t="s">
        <v>11</v>
      </c>
      <c r="J6" s="151"/>
      <c r="K6" s="152" t="s">
        <v>12</v>
      </c>
      <c r="L6" s="153"/>
      <c r="M6" s="150" t="s">
        <v>13</v>
      </c>
      <c r="N6" s="151"/>
      <c r="O6" s="70" t="s">
        <v>14</v>
      </c>
    </row>
    <row r="7" spans="1:15">
      <c r="A7" s="64"/>
      <c r="B7" s="64" t="s">
        <v>3</v>
      </c>
      <c r="C7" s="117" t="s">
        <v>4</v>
      </c>
      <c r="D7" s="64"/>
      <c r="E7" s="64"/>
      <c r="F7" s="64"/>
      <c r="G7" s="71" t="s">
        <v>23</v>
      </c>
      <c r="H7" s="72" t="s">
        <v>54</v>
      </c>
      <c r="I7" s="73"/>
      <c r="J7" s="74"/>
      <c r="K7" s="75"/>
      <c r="L7" s="76"/>
      <c r="M7" s="73"/>
      <c r="N7" s="74"/>
      <c r="O7" s="77"/>
    </row>
    <row r="8" spans="1:15">
      <c r="A8" s="64"/>
      <c r="B8" s="64" t="s">
        <v>5</v>
      </c>
      <c r="C8" s="67"/>
      <c r="D8" s="64"/>
      <c r="E8" s="64"/>
      <c r="F8" s="64"/>
      <c r="G8" s="78" t="s">
        <v>25</v>
      </c>
      <c r="H8" s="79" t="s">
        <v>17</v>
      </c>
      <c r="I8" s="80"/>
      <c r="J8" s="81"/>
      <c r="K8" s="82"/>
      <c r="L8" s="83"/>
      <c r="M8" s="80"/>
      <c r="N8" s="81"/>
      <c r="O8" s="84"/>
    </row>
    <row r="9" spans="1:15">
      <c r="A9" s="64"/>
      <c r="B9" s="64"/>
      <c r="C9" s="64"/>
      <c r="D9" s="64"/>
      <c r="E9" s="64"/>
      <c r="F9" s="64"/>
      <c r="G9" s="78" t="s">
        <v>55</v>
      </c>
      <c r="H9" s="79" t="s">
        <v>21</v>
      </c>
      <c r="I9" s="80"/>
      <c r="J9" s="81"/>
      <c r="K9" s="82"/>
      <c r="L9" s="83"/>
      <c r="M9" s="80"/>
      <c r="N9" s="81"/>
      <c r="O9" s="84"/>
    </row>
    <row r="10" spans="1:15">
      <c r="A10" s="73"/>
      <c r="B10" s="146" t="s">
        <v>6</v>
      </c>
      <c r="C10" s="147"/>
      <c r="D10" s="85" t="s">
        <v>7</v>
      </c>
      <c r="E10" s="74" t="s">
        <v>8</v>
      </c>
      <c r="F10" s="64"/>
      <c r="G10" s="78" t="s">
        <v>28</v>
      </c>
      <c r="H10" s="79" t="s">
        <v>54</v>
      </c>
      <c r="I10" s="80"/>
      <c r="J10" s="81"/>
      <c r="K10" s="82"/>
      <c r="L10" s="83"/>
      <c r="M10" s="80"/>
      <c r="N10" s="81"/>
      <c r="O10" s="84"/>
    </row>
    <row r="11" spans="1:15">
      <c r="A11" s="86" t="s">
        <v>4</v>
      </c>
      <c r="B11" s="156"/>
      <c r="C11" s="157"/>
      <c r="D11" s="87"/>
      <c r="E11" s="81"/>
      <c r="F11" s="64"/>
      <c r="G11" s="78" t="s">
        <v>26</v>
      </c>
      <c r="H11" s="79" t="s">
        <v>18</v>
      </c>
      <c r="I11" s="80"/>
      <c r="J11" s="81"/>
      <c r="K11" s="82"/>
      <c r="L11" s="83"/>
      <c r="M11" s="80"/>
      <c r="N11" s="81"/>
      <c r="O11" s="84"/>
    </row>
    <row r="12" spans="1:15">
      <c r="A12" s="86" t="s">
        <v>17</v>
      </c>
      <c r="B12" s="156"/>
      <c r="C12" s="157"/>
      <c r="D12" s="87"/>
      <c r="E12" s="81"/>
      <c r="F12" s="64"/>
      <c r="G12" s="78" t="s">
        <v>56</v>
      </c>
      <c r="H12" s="79" t="s">
        <v>4</v>
      </c>
      <c r="I12" s="80"/>
      <c r="J12" s="81"/>
      <c r="K12" s="82"/>
      <c r="L12" s="83"/>
      <c r="M12" s="80"/>
      <c r="N12" s="81"/>
      <c r="O12" s="84"/>
    </row>
    <row r="13" spans="1:15">
      <c r="A13" s="86" t="s">
        <v>18</v>
      </c>
      <c r="B13" s="156"/>
      <c r="C13" s="157"/>
      <c r="D13" s="87"/>
      <c r="E13" s="81"/>
      <c r="F13" s="64"/>
      <c r="G13" s="78" t="s">
        <v>16</v>
      </c>
      <c r="H13" s="79" t="s">
        <v>17</v>
      </c>
      <c r="I13" s="80"/>
      <c r="J13" s="81"/>
      <c r="K13" s="82"/>
      <c r="L13" s="83"/>
      <c r="M13" s="80"/>
      <c r="N13" s="81"/>
      <c r="O13" s="84"/>
    </row>
    <row r="14" spans="1:15">
      <c r="A14" s="86" t="s">
        <v>21</v>
      </c>
      <c r="B14" s="156"/>
      <c r="C14" s="157"/>
      <c r="D14" s="87"/>
      <c r="E14" s="81"/>
      <c r="F14" s="64"/>
      <c r="G14" s="78" t="s">
        <v>57</v>
      </c>
      <c r="H14" s="79" t="s">
        <v>18</v>
      </c>
      <c r="I14" s="80"/>
      <c r="J14" s="81"/>
      <c r="K14" s="82"/>
      <c r="L14" s="83"/>
      <c r="M14" s="80"/>
      <c r="N14" s="81"/>
      <c r="O14" s="84"/>
    </row>
    <row r="15" spans="1:15" ht="15.75" thickBot="1">
      <c r="A15" s="88" t="s">
        <v>54</v>
      </c>
      <c r="B15" s="158"/>
      <c r="C15" s="159"/>
      <c r="D15" s="89"/>
      <c r="E15" s="90"/>
      <c r="F15" s="64"/>
      <c r="G15" s="78" t="s">
        <v>20</v>
      </c>
      <c r="H15" s="79" t="s">
        <v>4</v>
      </c>
      <c r="I15" s="80"/>
      <c r="J15" s="81"/>
      <c r="K15" s="82"/>
      <c r="L15" s="83"/>
      <c r="M15" s="80"/>
      <c r="N15" s="81"/>
      <c r="O15" s="84"/>
    </row>
    <row r="16" spans="1:15" ht="15.75" thickBot="1">
      <c r="A16" s="64"/>
      <c r="B16" s="64"/>
      <c r="C16" s="64"/>
      <c r="D16" s="64"/>
      <c r="E16" s="64"/>
      <c r="F16" s="64"/>
      <c r="G16" s="91" t="s">
        <v>58</v>
      </c>
      <c r="H16" s="92" t="s">
        <v>21</v>
      </c>
      <c r="I16" s="93"/>
      <c r="J16" s="90"/>
      <c r="K16" s="94"/>
      <c r="L16" s="95"/>
      <c r="M16" s="93"/>
      <c r="N16" s="90"/>
      <c r="O16" s="96"/>
    </row>
    <row r="17" spans="1:15">
      <c r="A17" s="148" t="s">
        <v>27</v>
      </c>
      <c r="B17" s="148"/>
      <c r="C17" s="149"/>
      <c r="D17" s="149"/>
      <c r="E17" s="149"/>
      <c r="F17" s="64"/>
      <c r="G17" s="65"/>
      <c r="H17" s="66"/>
      <c r="I17" s="64"/>
      <c r="J17" s="64"/>
      <c r="K17" s="64"/>
      <c r="L17" s="64"/>
      <c r="M17" s="64"/>
      <c r="N17" s="64"/>
      <c r="O17" s="64"/>
    </row>
    <row r="18" spans="1:15">
      <c r="A18" s="148" t="s">
        <v>29</v>
      </c>
      <c r="B18" s="148"/>
      <c r="C18" s="149"/>
      <c r="D18" s="149"/>
      <c r="E18" s="149"/>
      <c r="F18" s="64"/>
      <c r="G18" s="65"/>
      <c r="H18" s="66"/>
      <c r="I18" s="64"/>
      <c r="J18" s="64"/>
      <c r="K18" s="64"/>
      <c r="L18" s="64"/>
      <c r="M18" s="64"/>
      <c r="N18" s="64"/>
      <c r="O18" s="64"/>
    </row>
    <row r="19" spans="1:15">
      <c r="A19" s="148" t="s">
        <v>30</v>
      </c>
      <c r="B19" s="148"/>
      <c r="C19" s="149"/>
      <c r="D19" s="149"/>
      <c r="E19" s="149"/>
      <c r="F19" s="64"/>
      <c r="G19" s="65"/>
      <c r="H19" s="66"/>
      <c r="I19" s="64"/>
      <c r="J19" s="64"/>
      <c r="K19" s="64"/>
      <c r="L19" s="64"/>
      <c r="M19" s="64"/>
      <c r="N19" s="64"/>
      <c r="O19" s="64"/>
    </row>
    <row r="20" spans="1:15" ht="14.25" customHeight="1">
      <c r="A20" s="148" t="s">
        <v>31</v>
      </c>
      <c r="B20" s="148"/>
      <c r="C20" s="149"/>
      <c r="D20" s="149"/>
      <c r="E20" s="149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ht="16.5" customHeight="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 ht="38.25" customHeight="1"/>
    <row r="23" spans="1:15" ht="16.5" customHeight="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spans="1: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6" spans="1:15" ht="33.75">
      <c r="A26" s="123" t="s">
        <v>53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</row>
    <row r="27" spans="1:15" ht="15.75" thickBot="1">
      <c r="A27" s="64"/>
      <c r="B27" s="64"/>
      <c r="C27" s="64"/>
      <c r="D27" s="64"/>
      <c r="E27" s="64"/>
      <c r="F27" s="64"/>
      <c r="G27" s="65"/>
      <c r="H27" s="66"/>
      <c r="I27" s="64"/>
      <c r="J27" s="64"/>
      <c r="K27" s="64"/>
      <c r="L27" s="64"/>
      <c r="M27" s="64"/>
      <c r="N27" s="64"/>
      <c r="O27" s="64"/>
    </row>
    <row r="28" spans="1:15" ht="15.75" thickBot="1">
      <c r="A28" s="64"/>
      <c r="B28" s="64" t="s">
        <v>2</v>
      </c>
      <c r="C28" s="117">
        <v>1</v>
      </c>
      <c r="D28" s="64"/>
      <c r="E28" s="64"/>
      <c r="F28" s="64"/>
      <c r="G28" s="68" t="s">
        <v>9</v>
      </c>
      <c r="H28" s="69" t="s">
        <v>10</v>
      </c>
      <c r="I28" s="150" t="s">
        <v>11</v>
      </c>
      <c r="J28" s="151"/>
      <c r="K28" s="152" t="s">
        <v>12</v>
      </c>
      <c r="L28" s="153"/>
      <c r="M28" s="150" t="s">
        <v>13</v>
      </c>
      <c r="N28" s="151"/>
      <c r="O28" s="70" t="s">
        <v>14</v>
      </c>
    </row>
    <row r="29" spans="1:15">
      <c r="A29" s="64"/>
      <c r="B29" s="64" t="s">
        <v>3</v>
      </c>
      <c r="C29" s="117" t="s">
        <v>17</v>
      </c>
      <c r="D29" s="64"/>
      <c r="E29" s="64"/>
      <c r="F29" s="64"/>
      <c r="G29" s="71" t="s">
        <v>23</v>
      </c>
      <c r="H29" s="72" t="s">
        <v>54</v>
      </c>
      <c r="I29" s="73"/>
      <c r="J29" s="74"/>
      <c r="K29" s="75"/>
      <c r="L29" s="76"/>
      <c r="M29" s="73"/>
      <c r="N29" s="74"/>
      <c r="O29" s="77"/>
    </row>
    <row r="30" spans="1:15">
      <c r="A30" s="64"/>
      <c r="B30" s="64" t="s">
        <v>5</v>
      </c>
      <c r="C30" s="67"/>
      <c r="D30" s="64"/>
      <c r="E30" s="64"/>
      <c r="F30" s="64"/>
      <c r="G30" s="78" t="s">
        <v>25</v>
      </c>
      <c r="H30" s="79" t="s">
        <v>17</v>
      </c>
      <c r="I30" s="80"/>
      <c r="J30" s="81"/>
      <c r="K30" s="82"/>
      <c r="L30" s="83"/>
      <c r="M30" s="80"/>
      <c r="N30" s="81"/>
      <c r="O30" s="84"/>
    </row>
    <row r="31" spans="1:15" ht="15.75" thickBot="1">
      <c r="A31" s="64"/>
      <c r="B31" s="64"/>
      <c r="C31" s="64"/>
      <c r="D31" s="64"/>
      <c r="E31" s="64"/>
      <c r="F31" s="64"/>
      <c r="G31" s="78" t="s">
        <v>55</v>
      </c>
      <c r="H31" s="79" t="s">
        <v>21</v>
      </c>
      <c r="I31" s="80"/>
      <c r="J31" s="81"/>
      <c r="K31" s="82"/>
      <c r="L31" s="83"/>
      <c r="M31" s="80"/>
      <c r="N31" s="81"/>
      <c r="O31" s="84"/>
    </row>
    <row r="32" spans="1:15">
      <c r="A32" s="73"/>
      <c r="B32" s="146" t="s">
        <v>6</v>
      </c>
      <c r="C32" s="147"/>
      <c r="D32" s="85" t="s">
        <v>7</v>
      </c>
      <c r="E32" s="74" t="s">
        <v>8</v>
      </c>
      <c r="F32" s="64"/>
      <c r="G32" s="78" t="s">
        <v>28</v>
      </c>
      <c r="H32" s="79" t="s">
        <v>54</v>
      </c>
      <c r="I32" s="80"/>
      <c r="J32" s="81"/>
      <c r="K32" s="82"/>
      <c r="L32" s="83"/>
      <c r="M32" s="80"/>
      <c r="N32" s="81"/>
      <c r="O32" s="84"/>
    </row>
    <row r="33" spans="1:15">
      <c r="A33" s="86" t="s">
        <v>4</v>
      </c>
      <c r="B33" s="154"/>
      <c r="C33" s="154"/>
      <c r="D33" s="87"/>
      <c r="E33" s="81"/>
      <c r="F33" s="64"/>
      <c r="G33" s="78" t="s">
        <v>26</v>
      </c>
      <c r="H33" s="79" t="s">
        <v>18</v>
      </c>
      <c r="I33" s="80"/>
      <c r="J33" s="81"/>
      <c r="K33" s="82"/>
      <c r="L33" s="83"/>
      <c r="M33" s="80"/>
      <c r="N33" s="81"/>
      <c r="O33" s="84"/>
    </row>
    <row r="34" spans="1:15">
      <c r="A34" s="86" t="s">
        <v>17</v>
      </c>
      <c r="B34" s="154"/>
      <c r="C34" s="154"/>
      <c r="D34" s="87"/>
      <c r="E34" s="81"/>
      <c r="F34" s="64"/>
      <c r="G34" s="78" t="s">
        <v>56</v>
      </c>
      <c r="H34" s="79" t="s">
        <v>4</v>
      </c>
      <c r="I34" s="80"/>
      <c r="J34" s="81"/>
      <c r="K34" s="82"/>
      <c r="L34" s="83"/>
      <c r="M34" s="80"/>
      <c r="N34" s="81"/>
      <c r="O34" s="84"/>
    </row>
    <row r="35" spans="1:15">
      <c r="A35" s="86" t="s">
        <v>18</v>
      </c>
      <c r="B35" s="154"/>
      <c r="C35" s="154"/>
      <c r="D35" s="87"/>
      <c r="E35" s="81"/>
      <c r="F35" s="64"/>
      <c r="G35" s="78" t="s">
        <v>16</v>
      </c>
      <c r="H35" s="79" t="s">
        <v>17</v>
      </c>
      <c r="I35" s="80"/>
      <c r="J35" s="81"/>
      <c r="K35" s="82"/>
      <c r="L35" s="83"/>
      <c r="M35" s="80"/>
      <c r="N35" s="81"/>
      <c r="O35" s="84"/>
    </row>
    <row r="36" spans="1:15">
      <c r="A36" s="86" t="s">
        <v>21</v>
      </c>
      <c r="B36" s="154"/>
      <c r="C36" s="154"/>
      <c r="D36" s="87"/>
      <c r="E36" s="81"/>
      <c r="F36" s="64"/>
      <c r="G36" s="78" t="s">
        <v>57</v>
      </c>
      <c r="H36" s="79" t="s">
        <v>18</v>
      </c>
      <c r="I36" s="80"/>
      <c r="J36" s="81"/>
      <c r="K36" s="82"/>
      <c r="L36" s="83"/>
      <c r="M36" s="80"/>
      <c r="N36" s="81"/>
      <c r="O36" s="84"/>
    </row>
    <row r="37" spans="1:15" ht="15.75" thickBot="1">
      <c r="A37" s="88" t="s">
        <v>54</v>
      </c>
      <c r="B37" s="155"/>
      <c r="C37" s="155"/>
      <c r="D37" s="89"/>
      <c r="E37" s="90"/>
      <c r="F37" s="64"/>
      <c r="G37" s="78" t="s">
        <v>20</v>
      </c>
      <c r="H37" s="79" t="s">
        <v>4</v>
      </c>
      <c r="I37" s="80"/>
      <c r="J37" s="81"/>
      <c r="K37" s="82"/>
      <c r="L37" s="83"/>
      <c r="M37" s="80"/>
      <c r="N37" s="81"/>
      <c r="O37" s="84"/>
    </row>
    <row r="38" spans="1:15" ht="15.75" thickBot="1">
      <c r="A38" s="64"/>
      <c r="B38" s="64"/>
      <c r="C38" s="64"/>
      <c r="D38" s="64"/>
      <c r="E38" s="64"/>
      <c r="F38" s="64"/>
      <c r="G38" s="91" t="s">
        <v>58</v>
      </c>
      <c r="H38" s="92" t="s">
        <v>21</v>
      </c>
      <c r="I38" s="93"/>
      <c r="J38" s="90"/>
      <c r="K38" s="94"/>
      <c r="L38" s="95"/>
      <c r="M38" s="93"/>
      <c r="N38" s="90"/>
      <c r="O38" s="96"/>
    </row>
    <row r="39" spans="1:15">
      <c r="A39" s="148" t="s">
        <v>27</v>
      </c>
      <c r="B39" s="148"/>
      <c r="C39" s="149"/>
      <c r="D39" s="149"/>
      <c r="E39" s="149"/>
      <c r="F39" s="64"/>
      <c r="G39" s="65"/>
      <c r="H39" s="66"/>
      <c r="I39" s="64"/>
      <c r="J39" s="64"/>
      <c r="K39" s="64"/>
      <c r="L39" s="64"/>
      <c r="M39" s="64"/>
      <c r="N39" s="64"/>
      <c r="O39" s="64"/>
    </row>
    <row r="40" spans="1:15">
      <c r="A40" s="148" t="s">
        <v>29</v>
      </c>
      <c r="B40" s="148"/>
      <c r="C40" s="149"/>
      <c r="D40" s="149"/>
      <c r="E40" s="149"/>
      <c r="F40" s="64"/>
      <c r="G40" s="65"/>
      <c r="H40" s="66"/>
      <c r="I40" s="64"/>
      <c r="J40" s="64"/>
      <c r="K40" s="64"/>
      <c r="L40" s="64"/>
      <c r="M40" s="64"/>
      <c r="N40" s="64"/>
      <c r="O40" s="64"/>
    </row>
    <row r="41" spans="1:15">
      <c r="A41" s="148" t="s">
        <v>30</v>
      </c>
      <c r="B41" s="148"/>
      <c r="C41" s="149"/>
      <c r="D41" s="149"/>
      <c r="E41" s="149"/>
      <c r="F41" s="64"/>
      <c r="G41" s="65"/>
      <c r="H41" s="66"/>
      <c r="I41" s="64"/>
      <c r="J41" s="64"/>
      <c r="K41" s="64"/>
      <c r="L41" s="64"/>
      <c r="M41" s="64"/>
      <c r="N41" s="64"/>
      <c r="O41" s="64"/>
    </row>
    <row r="42" spans="1:15">
      <c r="A42" s="148" t="s">
        <v>31</v>
      </c>
      <c r="B42" s="148"/>
      <c r="C42" s="149"/>
      <c r="D42" s="149"/>
      <c r="E42" s="149"/>
      <c r="F42" s="64"/>
      <c r="G42" s="64"/>
      <c r="H42" s="64"/>
      <c r="I42" s="64"/>
      <c r="J42" s="64"/>
      <c r="K42" s="64"/>
      <c r="L42" s="64"/>
      <c r="M42" s="64"/>
      <c r="N42" s="64"/>
      <c r="O42" s="64"/>
    </row>
    <row r="43" spans="1:15" ht="15.75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  <row r="44" spans="1:15" ht="32.25" customHeight="1"/>
    <row r="45" spans="1:1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</row>
    <row r="46" spans="1:15" ht="35.25" customHeight="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</row>
    <row r="47" spans="1:15" ht="33.75">
      <c r="A47" s="123" t="s">
        <v>53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</row>
    <row r="48" spans="1:15" ht="33.75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</row>
    <row r="49" spans="1:15" ht="15.75" thickBot="1">
      <c r="A49" s="64"/>
      <c r="B49" s="64"/>
      <c r="C49" s="64"/>
      <c r="D49" s="64"/>
      <c r="E49" s="64"/>
      <c r="F49" s="64"/>
      <c r="G49" s="65"/>
      <c r="H49" s="66"/>
      <c r="I49" s="64"/>
      <c r="J49" s="64"/>
      <c r="K49" s="64"/>
      <c r="L49" s="64"/>
      <c r="M49" s="64"/>
      <c r="N49" s="64"/>
      <c r="O49" s="64"/>
    </row>
    <row r="50" spans="1:15" ht="15.75" thickBot="1">
      <c r="A50" s="64"/>
      <c r="B50" s="64" t="s">
        <v>2</v>
      </c>
      <c r="C50" s="117">
        <v>2</v>
      </c>
      <c r="D50" s="64"/>
      <c r="E50" s="64"/>
      <c r="F50" s="64"/>
      <c r="G50" s="68" t="s">
        <v>9</v>
      </c>
      <c r="H50" s="69" t="s">
        <v>10</v>
      </c>
      <c r="I50" s="150" t="s">
        <v>11</v>
      </c>
      <c r="J50" s="151"/>
      <c r="K50" s="152" t="s">
        <v>12</v>
      </c>
      <c r="L50" s="153"/>
      <c r="M50" s="150" t="s">
        <v>13</v>
      </c>
      <c r="N50" s="151"/>
      <c r="O50" s="70" t="s">
        <v>14</v>
      </c>
    </row>
    <row r="51" spans="1:15">
      <c r="A51" s="64"/>
      <c r="B51" s="64" t="s">
        <v>3</v>
      </c>
      <c r="C51" s="117" t="s">
        <v>4</v>
      </c>
      <c r="D51" s="64"/>
      <c r="E51" s="64"/>
      <c r="F51" s="64"/>
      <c r="G51" s="71" t="s">
        <v>23</v>
      </c>
      <c r="H51" s="72" t="s">
        <v>54</v>
      </c>
      <c r="I51" s="73"/>
      <c r="J51" s="74"/>
      <c r="K51" s="75"/>
      <c r="L51" s="76"/>
      <c r="M51" s="73"/>
      <c r="N51" s="74"/>
      <c r="O51" s="77"/>
    </row>
    <row r="52" spans="1:15">
      <c r="A52" s="64"/>
      <c r="B52" s="64" t="s">
        <v>5</v>
      </c>
      <c r="C52" s="67"/>
      <c r="D52" s="64"/>
      <c r="E52" s="64"/>
      <c r="F52" s="64"/>
      <c r="G52" s="78" t="s">
        <v>25</v>
      </c>
      <c r="H52" s="79" t="s">
        <v>17</v>
      </c>
      <c r="I52" s="80"/>
      <c r="J52" s="81"/>
      <c r="K52" s="82"/>
      <c r="L52" s="83"/>
      <c r="M52" s="80"/>
      <c r="N52" s="81"/>
      <c r="O52" s="84"/>
    </row>
    <row r="53" spans="1:15" ht="15.75" thickBot="1">
      <c r="A53" s="64"/>
      <c r="B53" s="64"/>
      <c r="C53" s="64"/>
      <c r="D53" s="64"/>
      <c r="E53" s="64"/>
      <c r="F53" s="64"/>
      <c r="G53" s="78" t="s">
        <v>55</v>
      </c>
      <c r="H53" s="79" t="s">
        <v>21</v>
      </c>
      <c r="I53" s="80"/>
      <c r="J53" s="81"/>
      <c r="K53" s="82"/>
      <c r="L53" s="83"/>
      <c r="M53" s="80"/>
      <c r="N53" s="81"/>
      <c r="O53" s="84"/>
    </row>
    <row r="54" spans="1:15">
      <c r="A54" s="73"/>
      <c r="B54" s="146" t="s">
        <v>6</v>
      </c>
      <c r="C54" s="147"/>
      <c r="D54" s="85" t="s">
        <v>7</v>
      </c>
      <c r="E54" s="74" t="s">
        <v>8</v>
      </c>
      <c r="F54" s="64"/>
      <c r="G54" s="78" t="s">
        <v>28</v>
      </c>
      <c r="H54" s="79" t="s">
        <v>54</v>
      </c>
      <c r="I54" s="80"/>
      <c r="J54" s="81"/>
      <c r="K54" s="82"/>
      <c r="L54" s="83"/>
      <c r="M54" s="80"/>
      <c r="N54" s="81"/>
      <c r="O54" s="84"/>
    </row>
    <row r="55" spans="1:15">
      <c r="A55" s="86" t="s">
        <v>4</v>
      </c>
      <c r="B55" s="154"/>
      <c r="C55" s="154"/>
      <c r="D55" s="87"/>
      <c r="E55" s="81"/>
      <c r="F55" s="64"/>
      <c r="G55" s="78" t="s">
        <v>26</v>
      </c>
      <c r="H55" s="79" t="s">
        <v>18</v>
      </c>
      <c r="I55" s="80"/>
      <c r="J55" s="81"/>
      <c r="K55" s="82"/>
      <c r="L55" s="83"/>
      <c r="M55" s="80"/>
      <c r="N55" s="81"/>
      <c r="O55" s="84"/>
    </row>
    <row r="56" spans="1:15">
      <c r="A56" s="86" t="s">
        <v>17</v>
      </c>
      <c r="B56" s="154"/>
      <c r="C56" s="154"/>
      <c r="D56" s="87"/>
      <c r="E56" s="81"/>
      <c r="F56" s="64"/>
      <c r="G56" s="78" t="s">
        <v>56</v>
      </c>
      <c r="H56" s="79" t="s">
        <v>4</v>
      </c>
      <c r="I56" s="80"/>
      <c r="J56" s="81"/>
      <c r="K56" s="82"/>
      <c r="L56" s="83"/>
      <c r="M56" s="80"/>
      <c r="N56" s="81"/>
      <c r="O56" s="84"/>
    </row>
    <row r="57" spans="1:15">
      <c r="A57" s="86" t="s">
        <v>18</v>
      </c>
      <c r="B57" s="154"/>
      <c r="C57" s="154"/>
      <c r="D57" s="87"/>
      <c r="E57" s="81"/>
      <c r="F57" s="64"/>
      <c r="G57" s="78" t="s">
        <v>16</v>
      </c>
      <c r="H57" s="79" t="s">
        <v>17</v>
      </c>
      <c r="I57" s="80"/>
      <c r="J57" s="81"/>
      <c r="K57" s="82"/>
      <c r="L57" s="83"/>
      <c r="M57" s="80"/>
      <c r="N57" s="81"/>
      <c r="O57" s="84"/>
    </row>
    <row r="58" spans="1:15">
      <c r="A58" s="86" t="s">
        <v>21</v>
      </c>
      <c r="B58" s="154"/>
      <c r="C58" s="154"/>
      <c r="D58" s="87"/>
      <c r="E58" s="81"/>
      <c r="F58" s="64"/>
      <c r="G58" s="78" t="s">
        <v>57</v>
      </c>
      <c r="H58" s="79" t="s">
        <v>18</v>
      </c>
      <c r="I58" s="80"/>
      <c r="J58" s="81"/>
      <c r="K58" s="82"/>
      <c r="L58" s="83"/>
      <c r="M58" s="80"/>
      <c r="N58" s="81"/>
      <c r="O58" s="84"/>
    </row>
    <row r="59" spans="1:15" ht="15.75" thickBot="1">
      <c r="A59" s="88" t="s">
        <v>54</v>
      </c>
      <c r="B59" s="155"/>
      <c r="C59" s="155"/>
      <c r="D59" s="89"/>
      <c r="E59" s="90"/>
      <c r="F59" s="64"/>
      <c r="G59" s="78" t="s">
        <v>20</v>
      </c>
      <c r="H59" s="79" t="s">
        <v>4</v>
      </c>
      <c r="I59" s="80"/>
      <c r="J59" s="81"/>
      <c r="K59" s="82"/>
      <c r="L59" s="83"/>
      <c r="M59" s="80"/>
      <c r="N59" s="81"/>
      <c r="O59" s="84"/>
    </row>
    <row r="60" spans="1:15" ht="15.75" thickBot="1">
      <c r="A60" s="64"/>
      <c r="B60" s="64"/>
      <c r="C60" s="64"/>
      <c r="D60" s="64"/>
      <c r="E60" s="64"/>
      <c r="F60" s="64"/>
      <c r="G60" s="91" t="s">
        <v>58</v>
      </c>
      <c r="H60" s="92" t="s">
        <v>21</v>
      </c>
      <c r="I60" s="93"/>
      <c r="J60" s="90"/>
      <c r="K60" s="94"/>
      <c r="L60" s="95"/>
      <c r="M60" s="93"/>
      <c r="N60" s="90"/>
      <c r="O60" s="96"/>
    </row>
    <row r="61" spans="1:15">
      <c r="A61" s="148" t="s">
        <v>27</v>
      </c>
      <c r="B61" s="148"/>
      <c r="C61" s="149"/>
      <c r="D61" s="149"/>
      <c r="E61" s="149"/>
      <c r="F61" s="64"/>
      <c r="G61" s="65"/>
      <c r="H61" s="66"/>
      <c r="I61" s="64"/>
      <c r="J61" s="64"/>
      <c r="K61" s="64"/>
      <c r="L61" s="64"/>
      <c r="M61" s="64"/>
      <c r="N61" s="64"/>
      <c r="O61" s="64"/>
    </row>
    <row r="62" spans="1:15">
      <c r="A62" s="148" t="s">
        <v>29</v>
      </c>
      <c r="B62" s="148"/>
      <c r="C62" s="149"/>
      <c r="D62" s="149"/>
      <c r="E62" s="149"/>
      <c r="F62" s="64"/>
      <c r="G62" s="65"/>
      <c r="H62" s="66"/>
      <c r="I62" s="64"/>
      <c r="J62" s="64"/>
      <c r="K62" s="64"/>
      <c r="L62" s="64"/>
      <c r="M62" s="64"/>
      <c r="N62" s="64"/>
      <c r="O62" s="64"/>
    </row>
    <row r="63" spans="1:15">
      <c r="A63" s="148" t="s">
        <v>30</v>
      </c>
      <c r="B63" s="148"/>
      <c r="C63" s="149"/>
      <c r="D63" s="149"/>
      <c r="E63" s="149"/>
      <c r="F63" s="64"/>
      <c r="G63" s="65"/>
      <c r="H63" s="66"/>
      <c r="I63" s="64"/>
      <c r="J63" s="64"/>
      <c r="K63" s="64"/>
      <c r="L63" s="64"/>
      <c r="M63" s="64"/>
      <c r="N63" s="64"/>
      <c r="O63" s="64"/>
    </row>
    <row r="64" spans="1:15">
      <c r="A64" s="148" t="s">
        <v>31</v>
      </c>
      <c r="B64" s="148"/>
      <c r="C64" s="149"/>
      <c r="D64" s="149"/>
      <c r="E64" s="149"/>
      <c r="F64" s="64"/>
      <c r="G64" s="64"/>
      <c r="H64" s="64"/>
      <c r="I64" s="64"/>
      <c r="J64" s="64"/>
      <c r="K64" s="64"/>
      <c r="L64" s="64"/>
      <c r="M64" s="64"/>
      <c r="N64" s="64"/>
      <c r="O64" s="64"/>
    </row>
    <row r="65" spans="1:15" ht="29.25" customHeight="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</row>
    <row r="66" spans="1:15" ht="26.25" customHeight="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ht="31.5" customHeight="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</row>
    <row r="68" spans="1:15" ht="33.75">
      <c r="A68" s="123" t="s">
        <v>53</v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</row>
    <row r="69" spans="1:15" ht="33.75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</row>
    <row r="70" spans="1:15" ht="15.75" thickBot="1">
      <c r="A70" s="64"/>
      <c r="B70" s="64"/>
      <c r="C70" s="64"/>
      <c r="D70" s="64"/>
      <c r="E70" s="64"/>
      <c r="F70" s="64"/>
      <c r="G70" s="65"/>
      <c r="H70" s="66"/>
      <c r="I70" s="64"/>
      <c r="J70" s="64"/>
      <c r="K70" s="64"/>
      <c r="L70" s="64"/>
      <c r="M70" s="64"/>
      <c r="N70" s="64"/>
      <c r="O70" s="64"/>
    </row>
    <row r="71" spans="1:15" ht="15.75" thickBot="1">
      <c r="A71" s="64"/>
      <c r="B71" s="64" t="s">
        <v>2</v>
      </c>
      <c r="C71" s="117">
        <v>2</v>
      </c>
      <c r="D71" s="64"/>
      <c r="E71" s="64"/>
      <c r="F71" s="64"/>
      <c r="G71" s="68" t="s">
        <v>9</v>
      </c>
      <c r="H71" s="69" t="s">
        <v>10</v>
      </c>
      <c r="I71" s="150" t="s">
        <v>11</v>
      </c>
      <c r="J71" s="151"/>
      <c r="K71" s="152" t="s">
        <v>12</v>
      </c>
      <c r="L71" s="153"/>
      <c r="M71" s="150" t="s">
        <v>13</v>
      </c>
      <c r="N71" s="151"/>
      <c r="O71" s="70" t="s">
        <v>14</v>
      </c>
    </row>
    <row r="72" spans="1:15">
      <c r="A72" s="64"/>
      <c r="B72" s="64" t="s">
        <v>3</v>
      </c>
      <c r="C72" s="117" t="s">
        <v>17</v>
      </c>
      <c r="D72" s="64"/>
      <c r="E72" s="64"/>
      <c r="F72" s="64"/>
      <c r="G72" s="71" t="s">
        <v>23</v>
      </c>
      <c r="H72" s="72" t="s">
        <v>54</v>
      </c>
      <c r="I72" s="73"/>
      <c r="J72" s="74"/>
      <c r="K72" s="75"/>
      <c r="L72" s="76"/>
      <c r="M72" s="73"/>
      <c r="N72" s="74"/>
      <c r="O72" s="77"/>
    </row>
    <row r="73" spans="1:15">
      <c r="A73" s="64"/>
      <c r="B73" s="64" t="s">
        <v>5</v>
      </c>
      <c r="C73" s="67"/>
      <c r="D73" s="64"/>
      <c r="E73" s="64"/>
      <c r="F73" s="64"/>
      <c r="G73" s="78" t="s">
        <v>25</v>
      </c>
      <c r="H73" s="79" t="s">
        <v>17</v>
      </c>
      <c r="I73" s="80"/>
      <c r="J73" s="81"/>
      <c r="K73" s="82"/>
      <c r="L73" s="83"/>
      <c r="M73" s="80"/>
      <c r="N73" s="81"/>
      <c r="O73" s="84"/>
    </row>
    <row r="74" spans="1:15" ht="15.75" thickBot="1">
      <c r="A74" s="64"/>
      <c r="B74" s="64"/>
      <c r="C74" s="64"/>
      <c r="D74" s="64"/>
      <c r="E74" s="64"/>
      <c r="F74" s="64"/>
      <c r="G74" s="78" t="s">
        <v>55</v>
      </c>
      <c r="H74" s="79" t="s">
        <v>21</v>
      </c>
      <c r="I74" s="80"/>
      <c r="J74" s="81"/>
      <c r="K74" s="82"/>
      <c r="L74" s="83"/>
      <c r="M74" s="80"/>
      <c r="N74" s="81"/>
      <c r="O74" s="84"/>
    </row>
    <row r="75" spans="1:15">
      <c r="A75" s="73"/>
      <c r="B75" s="146" t="s">
        <v>6</v>
      </c>
      <c r="C75" s="147"/>
      <c r="D75" s="85" t="s">
        <v>7</v>
      </c>
      <c r="E75" s="74" t="s">
        <v>8</v>
      </c>
      <c r="F75" s="64"/>
      <c r="G75" s="78" t="s">
        <v>28</v>
      </c>
      <c r="H75" s="79" t="s">
        <v>54</v>
      </c>
      <c r="I75" s="80"/>
      <c r="J75" s="81"/>
      <c r="K75" s="82"/>
      <c r="L75" s="83"/>
      <c r="M75" s="80"/>
      <c r="N75" s="81"/>
      <c r="O75" s="84"/>
    </row>
    <row r="76" spans="1:15">
      <c r="A76" s="86" t="s">
        <v>4</v>
      </c>
      <c r="B76" s="154"/>
      <c r="C76" s="154"/>
      <c r="D76" s="87"/>
      <c r="E76" s="81"/>
      <c r="F76" s="64"/>
      <c r="G76" s="78" t="s">
        <v>26</v>
      </c>
      <c r="H76" s="79" t="s">
        <v>18</v>
      </c>
      <c r="I76" s="80"/>
      <c r="J76" s="81"/>
      <c r="K76" s="82"/>
      <c r="L76" s="83"/>
      <c r="M76" s="80"/>
      <c r="N76" s="81"/>
      <c r="O76" s="84"/>
    </row>
    <row r="77" spans="1:15">
      <c r="A77" s="86" t="s">
        <v>17</v>
      </c>
      <c r="B77" s="154"/>
      <c r="C77" s="154"/>
      <c r="D77" s="87"/>
      <c r="E77" s="81"/>
      <c r="F77" s="64"/>
      <c r="G77" s="78" t="s">
        <v>56</v>
      </c>
      <c r="H77" s="79" t="s">
        <v>4</v>
      </c>
      <c r="I77" s="80"/>
      <c r="J77" s="81"/>
      <c r="K77" s="82"/>
      <c r="L77" s="83"/>
      <c r="M77" s="80"/>
      <c r="N77" s="81"/>
      <c r="O77" s="84"/>
    </row>
    <row r="78" spans="1:15">
      <c r="A78" s="86" t="s">
        <v>18</v>
      </c>
      <c r="B78" s="154"/>
      <c r="C78" s="154"/>
      <c r="D78" s="87"/>
      <c r="E78" s="81"/>
      <c r="F78" s="64"/>
      <c r="G78" s="78" t="s">
        <v>16</v>
      </c>
      <c r="H78" s="79" t="s">
        <v>17</v>
      </c>
      <c r="I78" s="80"/>
      <c r="J78" s="81"/>
      <c r="K78" s="82"/>
      <c r="L78" s="83"/>
      <c r="M78" s="80"/>
      <c r="N78" s="81"/>
      <c r="O78" s="84"/>
    </row>
    <row r="79" spans="1:15">
      <c r="A79" s="86" t="s">
        <v>21</v>
      </c>
      <c r="B79" s="154"/>
      <c r="C79" s="154"/>
      <c r="D79" s="87"/>
      <c r="E79" s="81"/>
      <c r="F79" s="64"/>
      <c r="G79" s="78" t="s">
        <v>57</v>
      </c>
      <c r="H79" s="79" t="s">
        <v>18</v>
      </c>
      <c r="I79" s="80"/>
      <c r="J79" s="81"/>
      <c r="K79" s="82"/>
      <c r="L79" s="83"/>
      <c r="M79" s="80"/>
      <c r="N79" s="81"/>
      <c r="O79" s="84"/>
    </row>
    <row r="80" spans="1:15" ht="15.75" thickBot="1">
      <c r="A80" s="88" t="s">
        <v>54</v>
      </c>
      <c r="B80" s="155"/>
      <c r="C80" s="155"/>
      <c r="D80" s="89"/>
      <c r="E80" s="90"/>
      <c r="F80" s="64"/>
      <c r="G80" s="78" t="s">
        <v>20</v>
      </c>
      <c r="H80" s="79" t="s">
        <v>4</v>
      </c>
      <c r="I80" s="80"/>
      <c r="J80" s="81"/>
      <c r="K80" s="82"/>
      <c r="L80" s="83"/>
      <c r="M80" s="80"/>
      <c r="N80" s="81"/>
      <c r="O80" s="84"/>
    </row>
    <row r="81" spans="1:15" ht="15.75" thickBot="1">
      <c r="A81" s="64"/>
      <c r="B81" s="64"/>
      <c r="C81" s="64"/>
      <c r="D81" s="64"/>
      <c r="E81" s="64"/>
      <c r="F81" s="64"/>
      <c r="G81" s="91" t="s">
        <v>58</v>
      </c>
      <c r="H81" s="92" t="s">
        <v>21</v>
      </c>
      <c r="I81" s="93"/>
      <c r="J81" s="90"/>
      <c r="K81" s="94"/>
      <c r="L81" s="95"/>
      <c r="M81" s="93"/>
      <c r="N81" s="90"/>
      <c r="O81" s="96"/>
    </row>
    <row r="82" spans="1:15">
      <c r="A82" s="148" t="s">
        <v>27</v>
      </c>
      <c r="B82" s="148"/>
      <c r="C82" s="149"/>
      <c r="D82" s="149"/>
      <c r="E82" s="149"/>
      <c r="F82" s="64"/>
      <c r="G82" s="65"/>
      <c r="H82" s="66"/>
      <c r="I82" s="64"/>
      <c r="J82" s="64"/>
      <c r="K82" s="64"/>
      <c r="L82" s="64"/>
      <c r="M82" s="64"/>
      <c r="N82" s="64"/>
      <c r="O82" s="64"/>
    </row>
    <row r="83" spans="1:15">
      <c r="A83" s="148" t="s">
        <v>29</v>
      </c>
      <c r="B83" s="148"/>
      <c r="C83" s="149"/>
      <c r="D83" s="149"/>
      <c r="E83" s="149"/>
      <c r="F83" s="64"/>
      <c r="G83" s="65"/>
      <c r="H83" s="66"/>
      <c r="I83" s="64"/>
      <c r="J83" s="64"/>
      <c r="K83" s="64"/>
      <c r="L83" s="64"/>
      <c r="M83" s="64"/>
      <c r="N83" s="64"/>
      <c r="O83" s="64"/>
    </row>
    <row r="84" spans="1:15">
      <c r="A84" s="148" t="s">
        <v>30</v>
      </c>
      <c r="B84" s="148"/>
      <c r="C84" s="149"/>
      <c r="D84" s="149"/>
      <c r="E84" s="149"/>
      <c r="F84" s="64"/>
      <c r="G84" s="65"/>
      <c r="H84" s="66"/>
      <c r="I84" s="64"/>
      <c r="J84" s="64"/>
      <c r="K84" s="64"/>
      <c r="L84" s="64"/>
      <c r="M84" s="64"/>
      <c r="N84" s="64"/>
      <c r="O84" s="64"/>
    </row>
    <row r="85" spans="1:15">
      <c r="A85" s="148" t="s">
        <v>31</v>
      </c>
      <c r="B85" s="148"/>
      <c r="C85" s="149"/>
      <c r="D85" s="149"/>
      <c r="E85" s="149"/>
      <c r="F85" s="64"/>
      <c r="G85" s="64"/>
      <c r="H85" s="64"/>
      <c r="I85" s="64"/>
      <c r="J85" s="64"/>
      <c r="K85" s="64"/>
      <c r="L85" s="64"/>
      <c r="M85" s="64"/>
      <c r="N85" s="64"/>
      <c r="O85" s="64"/>
    </row>
    <row r="86" spans="1:15" ht="30.75" customHeight="1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</row>
    <row r="88" spans="1: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</row>
    <row r="89" spans="1:15" ht="31.5" customHeight="1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</row>
    <row r="90" spans="1:15" ht="33.75">
      <c r="A90" s="123" t="s">
        <v>53</v>
      </c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</row>
    <row r="91" spans="1:15" ht="33.75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</row>
    <row r="92" spans="1:15" ht="15.75" thickBot="1">
      <c r="A92" s="64"/>
      <c r="B92" s="64"/>
      <c r="C92" s="64"/>
      <c r="D92" s="64"/>
      <c r="E92" s="64"/>
      <c r="F92" s="64"/>
      <c r="G92" s="65"/>
      <c r="H92" s="66"/>
      <c r="I92" s="64"/>
      <c r="J92" s="64"/>
      <c r="K92" s="64"/>
      <c r="L92" s="64"/>
      <c r="M92" s="64"/>
      <c r="N92" s="64"/>
      <c r="O92" s="64"/>
    </row>
    <row r="93" spans="1:15" ht="15.75" thickBot="1">
      <c r="A93" s="64"/>
      <c r="B93" s="64" t="s">
        <v>2</v>
      </c>
      <c r="C93" s="117">
        <v>3</v>
      </c>
      <c r="D93" s="64"/>
      <c r="E93" s="64"/>
      <c r="F93" s="64"/>
      <c r="G93" s="68" t="s">
        <v>9</v>
      </c>
      <c r="H93" s="69" t="s">
        <v>10</v>
      </c>
      <c r="I93" s="150" t="s">
        <v>11</v>
      </c>
      <c r="J93" s="151"/>
      <c r="K93" s="152" t="s">
        <v>12</v>
      </c>
      <c r="L93" s="153"/>
      <c r="M93" s="150" t="s">
        <v>13</v>
      </c>
      <c r="N93" s="151"/>
      <c r="O93" s="70" t="s">
        <v>14</v>
      </c>
    </row>
    <row r="94" spans="1:15">
      <c r="A94" s="64"/>
      <c r="B94" s="64" t="s">
        <v>3</v>
      </c>
      <c r="C94" s="117" t="s">
        <v>4</v>
      </c>
      <c r="D94" s="64"/>
      <c r="E94" s="64"/>
      <c r="F94" s="64"/>
      <c r="G94" s="71" t="s">
        <v>23</v>
      </c>
      <c r="H94" s="72" t="s">
        <v>54</v>
      </c>
      <c r="I94" s="73"/>
      <c r="J94" s="74"/>
      <c r="K94" s="75"/>
      <c r="L94" s="76"/>
      <c r="M94" s="73"/>
      <c r="N94" s="74"/>
      <c r="O94" s="77"/>
    </row>
    <row r="95" spans="1:15">
      <c r="A95" s="64"/>
      <c r="B95" s="64" t="s">
        <v>5</v>
      </c>
      <c r="C95" s="67"/>
      <c r="D95" s="64"/>
      <c r="E95" s="64"/>
      <c r="F95" s="64"/>
      <c r="G95" s="78" t="s">
        <v>25</v>
      </c>
      <c r="H95" s="79" t="s">
        <v>17</v>
      </c>
      <c r="I95" s="80"/>
      <c r="J95" s="81"/>
      <c r="K95" s="82"/>
      <c r="L95" s="83"/>
      <c r="M95" s="80"/>
      <c r="N95" s="81"/>
      <c r="O95" s="84"/>
    </row>
    <row r="96" spans="1:15" ht="15.75" thickBot="1">
      <c r="A96" s="64"/>
      <c r="B96" s="64"/>
      <c r="C96" s="64"/>
      <c r="D96" s="64"/>
      <c r="E96" s="64"/>
      <c r="F96" s="64"/>
      <c r="G96" s="78" t="s">
        <v>55</v>
      </c>
      <c r="H96" s="79" t="s">
        <v>21</v>
      </c>
      <c r="I96" s="80"/>
      <c r="J96" s="81"/>
      <c r="K96" s="82"/>
      <c r="L96" s="83"/>
      <c r="M96" s="80"/>
      <c r="N96" s="81"/>
      <c r="O96" s="84"/>
    </row>
    <row r="97" spans="1:15">
      <c r="A97" s="73"/>
      <c r="B97" s="146" t="s">
        <v>6</v>
      </c>
      <c r="C97" s="147"/>
      <c r="D97" s="85" t="s">
        <v>7</v>
      </c>
      <c r="E97" s="74" t="s">
        <v>8</v>
      </c>
      <c r="F97" s="64"/>
      <c r="G97" s="78" t="s">
        <v>28</v>
      </c>
      <c r="H97" s="79" t="s">
        <v>54</v>
      </c>
      <c r="I97" s="80"/>
      <c r="J97" s="81"/>
      <c r="K97" s="82"/>
      <c r="L97" s="83"/>
      <c r="M97" s="80"/>
      <c r="N97" s="81"/>
      <c r="O97" s="84"/>
    </row>
    <row r="98" spans="1:15">
      <c r="A98" s="86" t="s">
        <v>4</v>
      </c>
      <c r="B98" s="154"/>
      <c r="C98" s="154"/>
      <c r="D98" s="87"/>
      <c r="E98" s="81"/>
      <c r="F98" s="64"/>
      <c r="G98" s="78" t="s">
        <v>26</v>
      </c>
      <c r="H98" s="79" t="s">
        <v>18</v>
      </c>
      <c r="I98" s="80"/>
      <c r="J98" s="81"/>
      <c r="K98" s="82"/>
      <c r="L98" s="83"/>
      <c r="M98" s="80"/>
      <c r="N98" s="81"/>
      <c r="O98" s="84"/>
    </row>
    <row r="99" spans="1:15">
      <c r="A99" s="86" t="s">
        <v>17</v>
      </c>
      <c r="B99" s="154"/>
      <c r="C99" s="154"/>
      <c r="D99" s="87"/>
      <c r="E99" s="81"/>
      <c r="F99" s="64"/>
      <c r="G99" s="78" t="s">
        <v>56</v>
      </c>
      <c r="H99" s="79" t="s">
        <v>4</v>
      </c>
      <c r="I99" s="80"/>
      <c r="J99" s="81"/>
      <c r="K99" s="82"/>
      <c r="L99" s="83"/>
      <c r="M99" s="80"/>
      <c r="N99" s="81"/>
      <c r="O99" s="84"/>
    </row>
    <row r="100" spans="1:15">
      <c r="A100" s="86" t="s">
        <v>18</v>
      </c>
      <c r="B100" s="154"/>
      <c r="C100" s="154"/>
      <c r="D100" s="87"/>
      <c r="E100" s="81"/>
      <c r="F100" s="64"/>
      <c r="G100" s="78" t="s">
        <v>16</v>
      </c>
      <c r="H100" s="79" t="s">
        <v>17</v>
      </c>
      <c r="I100" s="80"/>
      <c r="J100" s="81"/>
      <c r="K100" s="82"/>
      <c r="L100" s="83"/>
      <c r="M100" s="80"/>
      <c r="N100" s="81"/>
      <c r="O100" s="84"/>
    </row>
    <row r="101" spans="1:15">
      <c r="A101" s="86" t="s">
        <v>21</v>
      </c>
      <c r="B101" s="154"/>
      <c r="C101" s="154"/>
      <c r="D101" s="87"/>
      <c r="E101" s="81"/>
      <c r="F101" s="64"/>
      <c r="G101" s="78" t="s">
        <v>57</v>
      </c>
      <c r="H101" s="79" t="s">
        <v>18</v>
      </c>
      <c r="I101" s="80"/>
      <c r="J101" s="81"/>
      <c r="K101" s="82"/>
      <c r="L101" s="83"/>
      <c r="M101" s="80"/>
      <c r="N101" s="81"/>
      <c r="O101" s="84"/>
    </row>
    <row r="102" spans="1:15" ht="15.75" thickBot="1">
      <c r="A102" s="88" t="s">
        <v>54</v>
      </c>
      <c r="B102" s="155"/>
      <c r="C102" s="155"/>
      <c r="D102" s="89"/>
      <c r="E102" s="90"/>
      <c r="F102" s="64"/>
      <c r="G102" s="78" t="s">
        <v>20</v>
      </c>
      <c r="H102" s="79" t="s">
        <v>4</v>
      </c>
      <c r="I102" s="80"/>
      <c r="J102" s="81"/>
      <c r="K102" s="82"/>
      <c r="L102" s="83"/>
      <c r="M102" s="80"/>
      <c r="N102" s="81"/>
      <c r="O102" s="84"/>
    </row>
    <row r="103" spans="1:15" ht="15.75" thickBot="1">
      <c r="A103" s="64"/>
      <c r="B103" s="64"/>
      <c r="C103" s="64"/>
      <c r="D103" s="64"/>
      <c r="E103" s="64"/>
      <c r="F103" s="64"/>
      <c r="G103" s="91" t="s">
        <v>58</v>
      </c>
      <c r="H103" s="92" t="s">
        <v>21</v>
      </c>
      <c r="I103" s="93"/>
      <c r="J103" s="90"/>
      <c r="K103" s="94"/>
      <c r="L103" s="95"/>
      <c r="M103" s="93"/>
      <c r="N103" s="90"/>
      <c r="O103" s="96"/>
    </row>
    <row r="104" spans="1:15">
      <c r="A104" s="148" t="s">
        <v>27</v>
      </c>
      <c r="B104" s="148"/>
      <c r="C104" s="149"/>
      <c r="D104" s="149"/>
      <c r="E104" s="149"/>
      <c r="F104" s="64"/>
      <c r="G104" s="65"/>
      <c r="H104" s="66"/>
      <c r="I104" s="64"/>
      <c r="J104" s="64"/>
      <c r="K104" s="64"/>
      <c r="L104" s="64"/>
      <c r="M104" s="64"/>
      <c r="N104" s="64"/>
      <c r="O104" s="64"/>
    </row>
    <row r="105" spans="1:15">
      <c r="A105" s="148" t="s">
        <v>29</v>
      </c>
      <c r="B105" s="148"/>
      <c r="C105" s="149"/>
      <c r="D105" s="149"/>
      <c r="E105" s="149"/>
      <c r="F105" s="64"/>
      <c r="G105" s="65"/>
      <c r="H105" s="66"/>
      <c r="I105" s="64"/>
      <c r="J105" s="64"/>
      <c r="K105" s="64"/>
      <c r="L105" s="64"/>
      <c r="M105" s="64"/>
      <c r="N105" s="64"/>
      <c r="O105" s="64"/>
    </row>
    <row r="106" spans="1:15">
      <c r="A106" s="148" t="s">
        <v>30</v>
      </c>
      <c r="B106" s="148"/>
      <c r="C106" s="149"/>
      <c r="D106" s="149"/>
      <c r="E106" s="149"/>
      <c r="F106" s="64"/>
      <c r="G106" s="65"/>
      <c r="H106" s="66"/>
      <c r="I106" s="64"/>
      <c r="J106" s="64"/>
      <c r="K106" s="64"/>
      <c r="L106" s="64"/>
      <c r="M106" s="64"/>
      <c r="N106" s="64"/>
      <c r="O106" s="64"/>
    </row>
    <row r="107" spans="1:15">
      <c r="A107" s="148" t="s">
        <v>31</v>
      </c>
      <c r="B107" s="148"/>
      <c r="C107" s="149"/>
      <c r="D107" s="149"/>
      <c r="E107" s="149"/>
      <c r="F107" s="64"/>
      <c r="G107" s="64"/>
      <c r="H107" s="64"/>
      <c r="I107" s="64"/>
      <c r="J107" s="64"/>
      <c r="K107" s="64"/>
      <c r="L107" s="64"/>
      <c r="M107" s="64"/>
      <c r="N107" s="64"/>
      <c r="O107" s="64"/>
    </row>
    <row r="108" spans="1:15" ht="55.5" customHeight="1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</row>
    <row r="109" spans="1:1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</row>
    <row r="110" spans="1:15" ht="40.5" customHeight="1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</row>
    <row r="111" spans="1:15" ht="33.75">
      <c r="A111" s="123" t="s">
        <v>53</v>
      </c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</row>
    <row r="112" spans="1:15" ht="33.75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</row>
    <row r="113" spans="1:15" ht="15.75" thickBot="1">
      <c r="A113" s="64"/>
      <c r="B113" s="64"/>
      <c r="C113" s="64"/>
      <c r="D113" s="64"/>
      <c r="E113" s="64"/>
      <c r="F113" s="64"/>
      <c r="G113" s="65"/>
      <c r="H113" s="66"/>
      <c r="I113" s="64"/>
      <c r="J113" s="64"/>
      <c r="K113" s="64"/>
      <c r="L113" s="64"/>
      <c r="M113" s="64"/>
      <c r="N113" s="64"/>
      <c r="O113" s="64"/>
    </row>
    <row r="114" spans="1:15" ht="15.75" thickBot="1">
      <c r="A114" s="64"/>
      <c r="B114" s="64" t="s">
        <v>2</v>
      </c>
      <c r="C114" s="117">
        <v>3</v>
      </c>
      <c r="D114" s="64"/>
      <c r="E114" s="64"/>
      <c r="F114" s="64"/>
      <c r="G114" s="68" t="s">
        <v>9</v>
      </c>
      <c r="H114" s="69" t="s">
        <v>10</v>
      </c>
      <c r="I114" s="150" t="s">
        <v>11</v>
      </c>
      <c r="J114" s="151"/>
      <c r="K114" s="152" t="s">
        <v>12</v>
      </c>
      <c r="L114" s="153"/>
      <c r="M114" s="150" t="s">
        <v>13</v>
      </c>
      <c r="N114" s="151"/>
      <c r="O114" s="70" t="s">
        <v>14</v>
      </c>
    </row>
    <row r="115" spans="1:15">
      <c r="A115" s="64"/>
      <c r="B115" s="64" t="s">
        <v>3</v>
      </c>
      <c r="C115" s="117" t="s">
        <v>17</v>
      </c>
      <c r="D115" s="64"/>
      <c r="E115" s="64"/>
      <c r="F115" s="64"/>
      <c r="G115" s="71" t="s">
        <v>23</v>
      </c>
      <c r="H115" s="72" t="s">
        <v>54</v>
      </c>
      <c r="I115" s="73"/>
      <c r="J115" s="74"/>
      <c r="K115" s="75"/>
      <c r="L115" s="76"/>
      <c r="M115" s="73"/>
      <c r="N115" s="74"/>
      <c r="O115" s="77"/>
    </row>
    <row r="116" spans="1:15">
      <c r="A116" s="64"/>
      <c r="B116" s="64" t="s">
        <v>5</v>
      </c>
      <c r="C116" s="67"/>
      <c r="D116" s="64"/>
      <c r="E116" s="64"/>
      <c r="F116" s="64"/>
      <c r="G116" s="78" t="s">
        <v>25</v>
      </c>
      <c r="H116" s="79" t="s">
        <v>17</v>
      </c>
      <c r="I116" s="80"/>
      <c r="J116" s="81"/>
      <c r="K116" s="82"/>
      <c r="L116" s="83"/>
      <c r="M116" s="80"/>
      <c r="N116" s="81"/>
      <c r="O116" s="84"/>
    </row>
    <row r="117" spans="1:15" ht="15.75" thickBot="1">
      <c r="A117" s="64"/>
      <c r="B117" s="64"/>
      <c r="C117" s="64"/>
      <c r="D117" s="64"/>
      <c r="E117" s="64"/>
      <c r="F117" s="64"/>
      <c r="G117" s="78" t="s">
        <v>55</v>
      </c>
      <c r="H117" s="79" t="s">
        <v>21</v>
      </c>
      <c r="I117" s="80"/>
      <c r="J117" s="81"/>
      <c r="K117" s="82"/>
      <c r="L117" s="83"/>
      <c r="M117" s="80"/>
      <c r="N117" s="81"/>
      <c r="O117" s="84"/>
    </row>
    <row r="118" spans="1:15">
      <c r="A118" s="73"/>
      <c r="B118" s="146" t="s">
        <v>6</v>
      </c>
      <c r="C118" s="147"/>
      <c r="D118" s="85" t="s">
        <v>7</v>
      </c>
      <c r="E118" s="74" t="s">
        <v>8</v>
      </c>
      <c r="F118" s="64"/>
      <c r="G118" s="78" t="s">
        <v>28</v>
      </c>
      <c r="H118" s="79" t="s">
        <v>54</v>
      </c>
      <c r="I118" s="80"/>
      <c r="J118" s="81"/>
      <c r="K118" s="82"/>
      <c r="L118" s="83"/>
      <c r="M118" s="80"/>
      <c r="N118" s="81"/>
      <c r="O118" s="84"/>
    </row>
    <row r="119" spans="1:15">
      <c r="A119" s="86" t="s">
        <v>4</v>
      </c>
      <c r="B119" s="154"/>
      <c r="C119" s="154"/>
      <c r="D119" s="87"/>
      <c r="E119" s="81"/>
      <c r="F119" s="64"/>
      <c r="G119" s="78" t="s">
        <v>26</v>
      </c>
      <c r="H119" s="79" t="s">
        <v>18</v>
      </c>
      <c r="I119" s="80"/>
      <c r="J119" s="81"/>
      <c r="K119" s="82"/>
      <c r="L119" s="83"/>
      <c r="M119" s="80"/>
      <c r="N119" s="81"/>
      <c r="O119" s="84"/>
    </row>
    <row r="120" spans="1:15">
      <c r="A120" s="86" t="s">
        <v>17</v>
      </c>
      <c r="B120" s="154"/>
      <c r="C120" s="154"/>
      <c r="D120" s="87"/>
      <c r="E120" s="81"/>
      <c r="F120" s="64"/>
      <c r="G120" s="78" t="s">
        <v>56</v>
      </c>
      <c r="H120" s="79" t="s">
        <v>4</v>
      </c>
      <c r="I120" s="80"/>
      <c r="J120" s="81"/>
      <c r="K120" s="82"/>
      <c r="L120" s="83"/>
      <c r="M120" s="80"/>
      <c r="N120" s="81"/>
      <c r="O120" s="84"/>
    </row>
    <row r="121" spans="1:15">
      <c r="A121" s="86" t="s">
        <v>18</v>
      </c>
      <c r="B121" s="154"/>
      <c r="C121" s="154"/>
      <c r="D121" s="87"/>
      <c r="E121" s="81"/>
      <c r="F121" s="64"/>
      <c r="G121" s="78" t="s">
        <v>16</v>
      </c>
      <c r="H121" s="79" t="s">
        <v>17</v>
      </c>
      <c r="I121" s="80"/>
      <c r="J121" s="81"/>
      <c r="K121" s="82"/>
      <c r="L121" s="83"/>
      <c r="M121" s="80"/>
      <c r="N121" s="81"/>
      <c r="O121" s="84"/>
    </row>
    <row r="122" spans="1:15">
      <c r="A122" s="86" t="s">
        <v>21</v>
      </c>
      <c r="B122" s="154"/>
      <c r="C122" s="154"/>
      <c r="D122" s="87"/>
      <c r="E122" s="81"/>
      <c r="F122" s="64"/>
      <c r="G122" s="78" t="s">
        <v>57</v>
      </c>
      <c r="H122" s="79" t="s">
        <v>18</v>
      </c>
      <c r="I122" s="80"/>
      <c r="J122" s="81"/>
      <c r="K122" s="82"/>
      <c r="L122" s="83"/>
      <c r="M122" s="80"/>
      <c r="N122" s="81"/>
      <c r="O122" s="84"/>
    </row>
    <row r="123" spans="1:15" ht="15.75" thickBot="1">
      <c r="A123" s="88" t="s">
        <v>54</v>
      </c>
      <c r="B123" s="155"/>
      <c r="C123" s="155"/>
      <c r="D123" s="89"/>
      <c r="E123" s="90"/>
      <c r="F123" s="64"/>
      <c r="G123" s="78" t="s">
        <v>20</v>
      </c>
      <c r="H123" s="79" t="s">
        <v>4</v>
      </c>
      <c r="I123" s="80"/>
      <c r="J123" s="81"/>
      <c r="K123" s="82"/>
      <c r="L123" s="83"/>
      <c r="M123" s="80"/>
      <c r="N123" s="81"/>
      <c r="O123" s="84"/>
    </row>
    <row r="124" spans="1:15" ht="15.75" thickBot="1">
      <c r="A124" s="64"/>
      <c r="B124" s="64"/>
      <c r="C124" s="64"/>
      <c r="D124" s="64"/>
      <c r="E124" s="64"/>
      <c r="F124" s="64"/>
      <c r="G124" s="91" t="s">
        <v>58</v>
      </c>
      <c r="H124" s="92" t="s">
        <v>21</v>
      </c>
      <c r="I124" s="93"/>
      <c r="J124" s="90"/>
      <c r="K124" s="94"/>
      <c r="L124" s="95"/>
      <c r="M124" s="93"/>
      <c r="N124" s="90"/>
      <c r="O124" s="96"/>
    </row>
    <row r="125" spans="1:15">
      <c r="A125" s="148" t="s">
        <v>27</v>
      </c>
      <c r="B125" s="148"/>
      <c r="C125" s="149"/>
      <c r="D125" s="149"/>
      <c r="E125" s="149"/>
      <c r="F125" s="64"/>
      <c r="G125" s="65"/>
      <c r="H125" s="66"/>
      <c r="I125" s="64"/>
      <c r="J125" s="64"/>
      <c r="K125" s="64"/>
      <c r="L125" s="64"/>
      <c r="M125" s="64"/>
      <c r="N125" s="64"/>
      <c r="O125" s="64"/>
    </row>
    <row r="126" spans="1:15">
      <c r="A126" s="148" t="s">
        <v>29</v>
      </c>
      <c r="B126" s="148"/>
      <c r="C126" s="149"/>
      <c r="D126" s="149"/>
      <c r="E126" s="149"/>
      <c r="F126" s="64"/>
      <c r="G126" s="65"/>
      <c r="H126" s="66"/>
      <c r="I126" s="64"/>
      <c r="J126" s="64"/>
      <c r="K126" s="64"/>
      <c r="L126" s="64"/>
      <c r="M126" s="64"/>
      <c r="N126" s="64"/>
      <c r="O126" s="64"/>
    </row>
    <row r="127" spans="1:15">
      <c r="A127" s="148" t="s">
        <v>30</v>
      </c>
      <c r="B127" s="148"/>
      <c r="C127" s="149"/>
      <c r="D127" s="149"/>
      <c r="E127" s="149"/>
      <c r="F127" s="64"/>
      <c r="G127" s="65"/>
      <c r="H127" s="66"/>
      <c r="I127" s="64"/>
      <c r="J127" s="64"/>
      <c r="K127" s="64"/>
      <c r="L127" s="64"/>
      <c r="M127" s="64"/>
      <c r="N127" s="64"/>
      <c r="O127" s="64"/>
    </row>
    <row r="128" spans="1:15">
      <c r="A128" s="148" t="s">
        <v>31</v>
      </c>
      <c r="B128" s="148"/>
      <c r="C128" s="149"/>
      <c r="D128" s="149"/>
      <c r="E128" s="149"/>
      <c r="F128" s="64"/>
      <c r="G128" s="64"/>
      <c r="H128" s="64"/>
      <c r="I128" s="64"/>
      <c r="J128" s="64"/>
      <c r="K128" s="64"/>
      <c r="L128" s="64"/>
      <c r="M128" s="64"/>
      <c r="N128" s="64"/>
      <c r="O128" s="64"/>
    </row>
    <row r="129" spans="1:1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</row>
  </sheetData>
  <mergeCells count="113">
    <mergeCell ref="A3:O3"/>
    <mergeCell ref="A4:O4"/>
    <mergeCell ref="I6:J6"/>
    <mergeCell ref="K6:L6"/>
    <mergeCell ref="M6:N6"/>
    <mergeCell ref="B10:C10"/>
    <mergeCell ref="A18:B18"/>
    <mergeCell ref="C18:E18"/>
    <mergeCell ref="A19:B19"/>
    <mergeCell ref="C19:E19"/>
    <mergeCell ref="A20:B20"/>
    <mergeCell ref="C20:E20"/>
    <mergeCell ref="B11:C11"/>
    <mergeCell ref="B12:C12"/>
    <mergeCell ref="B13:C13"/>
    <mergeCell ref="B14:C14"/>
    <mergeCell ref="B15:C15"/>
    <mergeCell ref="A17:B17"/>
    <mergeCell ref="C17:E17"/>
    <mergeCell ref="B33:C33"/>
    <mergeCell ref="B34:C34"/>
    <mergeCell ref="B35:C35"/>
    <mergeCell ref="B36:C36"/>
    <mergeCell ref="B37:C37"/>
    <mergeCell ref="A39:B39"/>
    <mergeCell ref="C39:E39"/>
    <mergeCell ref="A26:O26"/>
    <mergeCell ref="I28:J28"/>
    <mergeCell ref="K28:L28"/>
    <mergeCell ref="M28:N28"/>
    <mergeCell ref="B32:C32"/>
    <mergeCell ref="A47:O47"/>
    <mergeCell ref="A48:O48"/>
    <mergeCell ref="I50:J50"/>
    <mergeCell ref="K50:L50"/>
    <mergeCell ref="M50:N50"/>
    <mergeCell ref="A40:B40"/>
    <mergeCell ref="C40:E40"/>
    <mergeCell ref="A41:B41"/>
    <mergeCell ref="C41:E41"/>
    <mergeCell ref="A42:B42"/>
    <mergeCell ref="C42:E42"/>
    <mergeCell ref="A62:B62"/>
    <mergeCell ref="C62:E62"/>
    <mergeCell ref="A63:B63"/>
    <mergeCell ref="C63:E63"/>
    <mergeCell ref="A64:B64"/>
    <mergeCell ref="C64:E64"/>
    <mergeCell ref="B55:C55"/>
    <mergeCell ref="B56:C56"/>
    <mergeCell ref="B57:C57"/>
    <mergeCell ref="B58:C58"/>
    <mergeCell ref="B59:C59"/>
    <mergeCell ref="A61:B61"/>
    <mergeCell ref="C61:E61"/>
    <mergeCell ref="B76:C76"/>
    <mergeCell ref="B77:C77"/>
    <mergeCell ref="B78:C78"/>
    <mergeCell ref="B79:C79"/>
    <mergeCell ref="B80:C80"/>
    <mergeCell ref="A82:B82"/>
    <mergeCell ref="C82:E82"/>
    <mergeCell ref="A68:O68"/>
    <mergeCell ref="A69:O69"/>
    <mergeCell ref="I71:J71"/>
    <mergeCell ref="K71:L71"/>
    <mergeCell ref="M71:N71"/>
    <mergeCell ref="A104:B104"/>
    <mergeCell ref="C104:E104"/>
    <mergeCell ref="A90:O90"/>
    <mergeCell ref="A91:O91"/>
    <mergeCell ref="I93:J93"/>
    <mergeCell ref="K93:L93"/>
    <mergeCell ref="M93:N93"/>
    <mergeCell ref="A83:B83"/>
    <mergeCell ref="C83:E83"/>
    <mergeCell ref="A84:B84"/>
    <mergeCell ref="C84:E84"/>
    <mergeCell ref="A85:B85"/>
    <mergeCell ref="C85:E85"/>
    <mergeCell ref="A128:B128"/>
    <mergeCell ref="C128:E128"/>
    <mergeCell ref="B119:C119"/>
    <mergeCell ref="B120:C120"/>
    <mergeCell ref="B121:C121"/>
    <mergeCell ref="B122:C122"/>
    <mergeCell ref="B123:C123"/>
    <mergeCell ref="A125:B125"/>
    <mergeCell ref="C125:E125"/>
    <mergeCell ref="B54:C54"/>
    <mergeCell ref="B75:C75"/>
    <mergeCell ref="B97:C97"/>
    <mergeCell ref="B118:C118"/>
    <mergeCell ref="A126:B126"/>
    <mergeCell ref="C126:E126"/>
    <mergeCell ref="A127:B127"/>
    <mergeCell ref="C127:E127"/>
    <mergeCell ref="A111:O111"/>
    <mergeCell ref="A112:O112"/>
    <mergeCell ref="I114:J114"/>
    <mergeCell ref="K114:L114"/>
    <mergeCell ref="M114:N114"/>
    <mergeCell ref="A105:B105"/>
    <mergeCell ref="C105:E105"/>
    <mergeCell ref="A106:B106"/>
    <mergeCell ref="C106:E106"/>
    <mergeCell ref="A107:B107"/>
    <mergeCell ref="C107:E107"/>
    <mergeCell ref="B98:C98"/>
    <mergeCell ref="B99:C99"/>
    <mergeCell ref="B100:C100"/>
    <mergeCell ref="B101:C101"/>
    <mergeCell ref="B102:C102"/>
  </mergeCells>
  <pageMargins left="0.25" right="0.25" top="0.75" bottom="0.75" header="0.3" footer="0.3"/>
  <pageSetup paperSize="9" scale="93" fitToHeight="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00"/>
  <sheetViews>
    <sheetView tabSelected="1" topLeftCell="A20" workbookViewId="0" xr3:uid="{842E5F09-E766-5B8D-85AF-A39847EA96FD}">
      <selection activeCell="J34" sqref="J34"/>
    </sheetView>
  </sheetViews>
  <sheetFormatPr defaultColWidth="17.28515625" defaultRowHeight="15" customHeight="1"/>
  <cols>
    <col min="1" max="1" width="8.7109375" customWidth="1"/>
    <col min="2" max="2" width="19.140625" customWidth="1"/>
    <col min="3" max="5" width="4.28515625" customWidth="1"/>
    <col min="6" max="6" width="19.140625" customWidth="1"/>
    <col min="7" max="9" width="4.140625" customWidth="1"/>
    <col min="10" max="10" width="27.5703125" customWidth="1"/>
    <col min="11" max="13" width="8.7109375" customWidth="1"/>
  </cols>
  <sheetData>
    <row r="1" spans="1:12" ht="15.75" customHeight="1" thickBot="1">
      <c r="A1" s="162" t="s">
        <v>59</v>
      </c>
      <c r="B1" s="163"/>
      <c r="C1" s="163"/>
      <c r="D1" s="163"/>
      <c r="E1" s="164"/>
      <c r="F1" s="162" t="s">
        <v>60</v>
      </c>
      <c r="G1" s="166"/>
      <c r="H1" s="166"/>
      <c r="I1" s="167"/>
      <c r="J1" s="6" t="s">
        <v>61</v>
      </c>
    </row>
    <row r="2" spans="1:12">
      <c r="A2" s="165" t="s">
        <v>62</v>
      </c>
      <c r="B2" s="127"/>
      <c r="C2" s="127"/>
      <c r="D2" s="127"/>
      <c r="E2" s="127"/>
      <c r="F2" s="127"/>
      <c r="G2" s="127"/>
      <c r="H2" s="127"/>
      <c r="I2" s="127"/>
    </row>
    <row r="3" spans="1:12" ht="15.75" customHeight="1" thickBot="1">
      <c r="B3" t="s">
        <v>63</v>
      </c>
      <c r="C3" s="118">
        <v>1</v>
      </c>
      <c r="D3" s="118">
        <v>2</v>
      </c>
      <c r="E3" s="118">
        <v>3</v>
      </c>
      <c r="F3" t="s">
        <v>63</v>
      </c>
      <c r="G3">
        <v>1</v>
      </c>
      <c r="H3">
        <v>2</v>
      </c>
      <c r="I3">
        <v>3</v>
      </c>
    </row>
    <row r="4" spans="1:12" ht="15.75" customHeight="1" thickBot="1">
      <c r="A4" s="3" t="s">
        <v>64</v>
      </c>
      <c r="B4" s="4" t="s">
        <v>24</v>
      </c>
      <c r="C4" s="10">
        <v>8</v>
      </c>
      <c r="D4" s="10">
        <v>11</v>
      </c>
      <c r="E4" s="11">
        <v>7</v>
      </c>
      <c r="J4" t="s">
        <v>65</v>
      </c>
    </row>
    <row r="5" spans="1:12" ht="15.75" customHeight="1" thickBot="1">
      <c r="A5" s="7" t="s">
        <v>66</v>
      </c>
      <c r="B5" s="8" t="s">
        <v>67</v>
      </c>
      <c r="C5" s="12">
        <v>11</v>
      </c>
      <c r="D5" s="12">
        <v>3</v>
      </c>
      <c r="E5" s="13">
        <v>11</v>
      </c>
      <c r="F5" s="8" t="s">
        <v>24</v>
      </c>
      <c r="G5" s="4">
        <v>6</v>
      </c>
      <c r="H5" s="4">
        <v>12</v>
      </c>
      <c r="I5" s="5">
        <v>11</v>
      </c>
      <c r="J5" s="160" t="s">
        <v>24</v>
      </c>
    </row>
    <row r="6" spans="1:12" ht="15.75" customHeight="1" thickBot="1">
      <c r="A6" s="3" t="s">
        <v>68</v>
      </c>
      <c r="B6" s="4" t="s">
        <v>35</v>
      </c>
      <c r="C6" s="10">
        <v>11</v>
      </c>
      <c r="D6" s="10">
        <v>8</v>
      </c>
      <c r="E6" s="11">
        <v>11</v>
      </c>
      <c r="F6" s="4" t="s">
        <v>35</v>
      </c>
      <c r="G6" s="8">
        <v>11</v>
      </c>
      <c r="H6" s="8">
        <v>10</v>
      </c>
      <c r="I6" s="9">
        <v>3</v>
      </c>
      <c r="J6" s="161"/>
    </row>
    <row r="7" spans="1:12" ht="15.75" customHeight="1" thickBot="1">
      <c r="A7" s="7" t="s">
        <v>69</v>
      </c>
      <c r="B7" s="8" t="s">
        <v>22</v>
      </c>
      <c r="C7" s="12">
        <v>6</v>
      </c>
      <c r="D7" s="12">
        <v>11</v>
      </c>
      <c r="E7" s="13">
        <v>4</v>
      </c>
      <c r="L7" t="s">
        <v>70</v>
      </c>
    </row>
    <row r="8" spans="1:12" ht="15.75" customHeight="1" thickBot="1">
      <c r="C8" s="118"/>
      <c r="D8" s="118"/>
      <c r="E8" s="118"/>
    </row>
    <row r="9" spans="1:12" ht="15.75" customHeight="1" thickBot="1">
      <c r="A9" s="3" t="s">
        <v>71</v>
      </c>
      <c r="B9" s="4" t="s">
        <v>37</v>
      </c>
      <c r="C9" s="10">
        <v>11</v>
      </c>
      <c r="D9" s="10">
        <v>11</v>
      </c>
      <c r="E9" s="11"/>
      <c r="J9" t="s">
        <v>72</v>
      </c>
    </row>
    <row r="10" spans="1:12" ht="15.75" customHeight="1" thickBot="1">
      <c r="A10" s="7" t="s">
        <v>73</v>
      </c>
      <c r="B10" s="8" t="s">
        <v>40</v>
      </c>
      <c r="C10" s="12">
        <v>7</v>
      </c>
      <c r="D10" s="12">
        <v>6</v>
      </c>
      <c r="E10" s="13"/>
      <c r="F10" s="8" t="s">
        <v>37</v>
      </c>
      <c r="G10" s="4">
        <v>12</v>
      </c>
      <c r="H10" s="4">
        <v>11</v>
      </c>
      <c r="I10" s="5"/>
      <c r="J10" s="160" t="s">
        <v>37</v>
      </c>
    </row>
    <row r="11" spans="1:12" ht="15.75" customHeight="1" thickBot="1">
      <c r="A11" s="3" t="s">
        <v>74</v>
      </c>
      <c r="B11" s="4" t="s">
        <v>42</v>
      </c>
      <c r="C11" s="10">
        <v>13</v>
      </c>
      <c r="D11" s="10">
        <v>11</v>
      </c>
      <c r="E11" s="11"/>
      <c r="F11" s="4" t="s">
        <v>42</v>
      </c>
      <c r="G11" s="8">
        <v>10</v>
      </c>
      <c r="H11" s="8">
        <v>2</v>
      </c>
      <c r="I11" s="9"/>
      <c r="J11" s="161"/>
    </row>
    <row r="12" spans="1:12" ht="15.75" customHeight="1" thickBot="1">
      <c r="A12" s="7" t="s">
        <v>75</v>
      </c>
      <c r="B12" s="8" t="s">
        <v>36</v>
      </c>
      <c r="C12" s="12">
        <v>11</v>
      </c>
      <c r="D12" s="12">
        <v>2</v>
      </c>
      <c r="E12" s="13"/>
    </row>
    <row r="13" spans="1:12" ht="15.75" customHeight="1">
      <c r="C13" s="118"/>
      <c r="D13" s="118"/>
      <c r="E13" s="118"/>
    </row>
    <row r="14" spans="1:12" ht="15.75" customHeight="1">
      <c r="A14" s="3" t="s">
        <v>76</v>
      </c>
      <c r="B14" s="4" t="s">
        <v>47</v>
      </c>
      <c r="C14" s="10">
        <v>11</v>
      </c>
      <c r="D14" s="10">
        <v>11</v>
      </c>
      <c r="E14" s="11"/>
      <c r="J14" t="s">
        <v>77</v>
      </c>
    </row>
    <row r="15" spans="1:12" ht="15.75" customHeight="1">
      <c r="A15" s="7" t="s">
        <v>78</v>
      </c>
      <c r="B15" s="8" t="s">
        <v>79</v>
      </c>
      <c r="C15" s="12">
        <v>4</v>
      </c>
      <c r="D15" s="12">
        <v>9</v>
      </c>
      <c r="E15" s="13"/>
      <c r="F15" s="4" t="s">
        <v>47</v>
      </c>
      <c r="G15" s="4">
        <v>11</v>
      </c>
      <c r="H15" s="4">
        <v>6</v>
      </c>
      <c r="I15" s="5">
        <v>8</v>
      </c>
      <c r="J15" s="160" t="s">
        <v>44</v>
      </c>
    </row>
    <row r="16" spans="1:12" ht="15.75" customHeight="1">
      <c r="A16" s="3" t="s">
        <v>80</v>
      </c>
      <c r="B16" s="4" t="s">
        <v>81</v>
      </c>
      <c r="C16" s="10">
        <v>9</v>
      </c>
      <c r="D16" s="10">
        <v>9</v>
      </c>
      <c r="E16" s="11"/>
      <c r="F16" s="4" t="s">
        <v>44</v>
      </c>
      <c r="G16" s="8">
        <v>7</v>
      </c>
      <c r="H16" s="8">
        <v>11</v>
      </c>
      <c r="I16" s="9">
        <v>11</v>
      </c>
      <c r="J16" s="161"/>
    </row>
    <row r="17" spans="1:10" ht="15.75" customHeight="1" thickBot="1">
      <c r="A17" s="7" t="s">
        <v>82</v>
      </c>
      <c r="B17" s="8" t="s">
        <v>44</v>
      </c>
      <c r="C17" s="12">
        <v>11</v>
      </c>
      <c r="D17" s="12">
        <v>11</v>
      </c>
      <c r="E17" s="13"/>
    </row>
    <row r="18" spans="1:10">
      <c r="C18" s="118"/>
      <c r="D18" s="118"/>
      <c r="E18" s="118"/>
    </row>
    <row r="19" spans="1:10">
      <c r="A19" s="165" t="s">
        <v>83</v>
      </c>
      <c r="B19" s="127"/>
      <c r="C19" s="127"/>
      <c r="D19" s="127"/>
      <c r="E19" s="127"/>
      <c r="F19" s="127"/>
      <c r="G19" s="127"/>
      <c r="H19" s="127"/>
      <c r="I19" s="127"/>
    </row>
    <row r="20" spans="1:10" ht="15.75" customHeight="1" thickBot="1">
      <c r="B20" t="s">
        <v>63</v>
      </c>
      <c r="C20" s="118">
        <v>1</v>
      </c>
      <c r="D20" s="118">
        <v>2</v>
      </c>
      <c r="E20" s="118">
        <v>3</v>
      </c>
      <c r="F20" t="s">
        <v>63</v>
      </c>
      <c r="G20">
        <v>1</v>
      </c>
      <c r="H20">
        <v>2</v>
      </c>
      <c r="I20">
        <v>3</v>
      </c>
    </row>
    <row r="21" spans="1:10" ht="15.75" customHeight="1" thickBot="1">
      <c r="A21" s="3" t="s">
        <v>84</v>
      </c>
      <c r="B21" s="4" t="s">
        <v>15</v>
      </c>
      <c r="C21" s="10">
        <v>11</v>
      </c>
      <c r="D21" s="10">
        <v>11</v>
      </c>
      <c r="E21" s="11"/>
      <c r="J21" t="s">
        <v>85</v>
      </c>
    </row>
    <row r="22" spans="1:10" ht="15.75" customHeight="1" thickBot="1">
      <c r="A22" s="7" t="s">
        <v>86</v>
      </c>
      <c r="B22" s="8" t="s">
        <v>33</v>
      </c>
      <c r="C22" s="12">
        <v>6</v>
      </c>
      <c r="D22" s="12">
        <v>4</v>
      </c>
      <c r="E22" s="13"/>
      <c r="F22" s="4" t="s">
        <v>15</v>
      </c>
      <c r="G22" s="4">
        <v>12</v>
      </c>
      <c r="H22" s="4">
        <v>11</v>
      </c>
      <c r="I22" s="5"/>
      <c r="J22" s="160" t="s">
        <v>15</v>
      </c>
    </row>
    <row r="23" spans="1:10" ht="15.75" customHeight="1" thickBot="1">
      <c r="A23" s="3" t="s">
        <v>87</v>
      </c>
      <c r="B23" s="4" t="s">
        <v>32</v>
      </c>
      <c r="C23" s="10">
        <v>11</v>
      </c>
      <c r="D23" s="10">
        <v>10</v>
      </c>
      <c r="E23" s="11">
        <v>7</v>
      </c>
      <c r="F23" s="4" t="s">
        <v>19</v>
      </c>
      <c r="G23" s="8">
        <v>10</v>
      </c>
      <c r="H23" s="8">
        <v>7</v>
      </c>
      <c r="I23" s="9"/>
      <c r="J23" s="161"/>
    </row>
    <row r="24" spans="1:10" ht="15.75" customHeight="1" thickBot="1">
      <c r="A24" s="7" t="s">
        <v>88</v>
      </c>
      <c r="B24" s="8" t="s">
        <v>19</v>
      </c>
      <c r="C24" s="12">
        <v>7</v>
      </c>
      <c r="D24" s="12">
        <v>12</v>
      </c>
      <c r="E24" s="13">
        <v>11</v>
      </c>
    </row>
    <row r="25" spans="1:10" ht="15.75" customHeight="1" thickBot="1">
      <c r="C25" s="118"/>
      <c r="D25" s="118"/>
      <c r="E25" s="118"/>
    </row>
    <row r="26" spans="1:10" ht="15.75" customHeight="1" thickBot="1">
      <c r="A26" s="3" t="s">
        <v>89</v>
      </c>
      <c r="B26" s="4" t="s">
        <v>38</v>
      </c>
      <c r="C26" s="10">
        <v>9</v>
      </c>
      <c r="D26" s="10">
        <v>11</v>
      </c>
      <c r="E26" s="11">
        <v>10</v>
      </c>
      <c r="J26" t="s">
        <v>90</v>
      </c>
    </row>
    <row r="27" spans="1:10" ht="15.75" customHeight="1" thickBot="1">
      <c r="A27" s="7" t="s">
        <v>91</v>
      </c>
      <c r="B27" s="8" t="s">
        <v>43</v>
      </c>
      <c r="C27" s="12">
        <v>11</v>
      </c>
      <c r="D27" s="12">
        <v>6</v>
      </c>
      <c r="E27" s="13">
        <v>12</v>
      </c>
      <c r="F27" s="8" t="s">
        <v>43</v>
      </c>
      <c r="G27" s="4">
        <v>7</v>
      </c>
      <c r="H27" s="4">
        <v>8</v>
      </c>
      <c r="I27" s="5"/>
      <c r="J27" s="160" t="s">
        <v>92</v>
      </c>
    </row>
    <row r="28" spans="1:10" ht="15.75" customHeight="1" thickBot="1">
      <c r="A28" s="3" t="s">
        <v>93</v>
      </c>
      <c r="B28" s="4" t="s">
        <v>92</v>
      </c>
      <c r="C28" s="10"/>
      <c r="D28" s="10"/>
      <c r="E28" s="11"/>
      <c r="F28" s="4" t="s">
        <v>92</v>
      </c>
      <c r="G28" s="8">
        <v>11</v>
      </c>
      <c r="H28" s="8">
        <v>11</v>
      </c>
      <c r="I28" s="9"/>
      <c r="J28" s="161"/>
    </row>
    <row r="29" spans="1:10" ht="15.75" customHeight="1" thickBot="1">
      <c r="A29" s="7" t="s">
        <v>94</v>
      </c>
      <c r="B29" s="8" t="s">
        <v>95</v>
      </c>
      <c r="C29" s="12"/>
      <c r="D29" s="12"/>
      <c r="E29" s="13"/>
    </row>
    <row r="30" spans="1:10" ht="15.75" customHeight="1" thickBot="1">
      <c r="C30" s="118"/>
      <c r="D30" s="118"/>
      <c r="E30" s="118"/>
    </row>
    <row r="31" spans="1:10" ht="15.75" customHeight="1" thickBot="1">
      <c r="A31" s="3" t="s">
        <v>96</v>
      </c>
      <c r="B31" s="4" t="s">
        <v>45</v>
      </c>
      <c r="C31" s="10"/>
      <c r="D31" s="10"/>
      <c r="E31" s="11"/>
      <c r="J31" t="s">
        <v>97</v>
      </c>
    </row>
    <row r="32" spans="1:10" ht="15.75" customHeight="1" thickBot="1">
      <c r="A32" s="7" t="s">
        <v>98</v>
      </c>
      <c r="B32" s="8" t="s">
        <v>99</v>
      </c>
      <c r="C32" s="12"/>
      <c r="D32" s="12"/>
      <c r="E32" s="13"/>
      <c r="F32" s="8" t="s">
        <v>45</v>
      </c>
      <c r="G32" s="4">
        <v>9</v>
      </c>
      <c r="H32" s="4">
        <v>11</v>
      </c>
      <c r="I32" s="5">
        <v>6</v>
      </c>
      <c r="J32" s="160" t="s">
        <v>49</v>
      </c>
    </row>
    <row r="33" spans="1:10" ht="15.75" customHeight="1" thickBot="1">
      <c r="A33" s="3" t="s">
        <v>100</v>
      </c>
      <c r="B33" s="4" t="s">
        <v>49</v>
      </c>
      <c r="C33" s="10">
        <v>11</v>
      </c>
      <c r="D33" s="10">
        <v>8</v>
      </c>
      <c r="E33" s="11">
        <v>11</v>
      </c>
      <c r="F33" s="8" t="s">
        <v>49</v>
      </c>
      <c r="G33" s="8">
        <v>11</v>
      </c>
      <c r="H33" s="8">
        <v>5</v>
      </c>
      <c r="I33" s="9">
        <v>11</v>
      </c>
      <c r="J33" s="161"/>
    </row>
    <row r="34" spans="1:10" ht="15.75" customHeight="1" thickBot="1">
      <c r="A34" s="7" t="s">
        <v>101</v>
      </c>
      <c r="B34" s="8" t="s">
        <v>46</v>
      </c>
      <c r="C34" s="12">
        <v>7</v>
      </c>
      <c r="D34" s="12">
        <v>11</v>
      </c>
      <c r="E34" s="13">
        <v>7</v>
      </c>
      <c r="G34" t="s">
        <v>102</v>
      </c>
    </row>
    <row r="35" spans="1:10">
      <c r="C35" s="118"/>
      <c r="D35" s="118"/>
      <c r="E35" s="118"/>
    </row>
    <row r="36" spans="1:10">
      <c r="C36" s="118"/>
      <c r="D36" s="118"/>
      <c r="E36" s="118"/>
    </row>
    <row r="37" spans="1:10">
      <c r="C37" s="118"/>
      <c r="D37" s="118"/>
      <c r="E37" s="118"/>
    </row>
    <row r="38" spans="1:10">
      <c r="C38" s="118"/>
      <c r="D38" s="118"/>
      <c r="E38" s="118"/>
    </row>
    <row r="39" spans="1:10">
      <c r="C39" s="118"/>
      <c r="D39" s="118"/>
      <c r="E39" s="118"/>
    </row>
    <row r="40" spans="1:10">
      <c r="C40" s="118"/>
      <c r="D40" s="118"/>
      <c r="E40" s="118"/>
    </row>
    <row r="41" spans="1:10">
      <c r="C41" s="118"/>
      <c r="D41" s="118"/>
      <c r="E41" s="118"/>
    </row>
    <row r="42" spans="1:10">
      <c r="C42" s="118"/>
      <c r="D42" s="118"/>
      <c r="E42" s="118"/>
    </row>
    <row r="43" spans="1:10">
      <c r="C43" s="118"/>
      <c r="D43" s="118"/>
      <c r="E43" s="118"/>
    </row>
    <row r="44" spans="1:10">
      <c r="C44" s="118"/>
      <c r="D44" s="118"/>
      <c r="E44" s="118"/>
    </row>
    <row r="45" spans="1:10">
      <c r="C45" s="118"/>
      <c r="D45" s="118"/>
      <c r="E45" s="118"/>
    </row>
    <row r="46" spans="1:10">
      <c r="C46" s="118"/>
      <c r="D46" s="118"/>
      <c r="E46" s="118"/>
    </row>
    <row r="47" spans="1:10">
      <c r="C47" s="118"/>
      <c r="D47" s="118"/>
      <c r="E47" s="118"/>
    </row>
    <row r="48" spans="1:10">
      <c r="C48" s="118"/>
      <c r="D48" s="118"/>
      <c r="E48" s="118"/>
    </row>
    <row r="49" spans="3:5">
      <c r="C49" s="118"/>
      <c r="D49" s="118"/>
      <c r="E49" s="118"/>
    </row>
    <row r="50" spans="3:5">
      <c r="C50" s="118"/>
      <c r="D50" s="118"/>
      <c r="E50" s="118"/>
    </row>
    <row r="51" spans="3:5">
      <c r="C51" s="118"/>
      <c r="D51" s="118"/>
      <c r="E51" s="118"/>
    </row>
    <row r="52" spans="3:5">
      <c r="C52" s="118"/>
      <c r="D52" s="118"/>
      <c r="E52" s="118"/>
    </row>
    <row r="53" spans="3:5">
      <c r="C53" s="118"/>
      <c r="D53" s="118"/>
      <c r="E53" s="118"/>
    </row>
    <row r="54" spans="3:5">
      <c r="C54" s="118"/>
      <c r="D54" s="118"/>
      <c r="E54" s="118"/>
    </row>
    <row r="55" spans="3:5">
      <c r="C55" s="118"/>
      <c r="D55" s="118"/>
      <c r="E55" s="118"/>
    </row>
    <row r="56" spans="3:5">
      <c r="C56" s="118"/>
      <c r="D56" s="118"/>
      <c r="E56" s="118"/>
    </row>
    <row r="57" spans="3:5">
      <c r="C57" s="118"/>
      <c r="D57" s="118"/>
      <c r="E57" s="118"/>
    </row>
    <row r="58" spans="3:5">
      <c r="C58" s="118"/>
      <c r="D58" s="118"/>
      <c r="E58" s="118"/>
    </row>
    <row r="59" spans="3:5">
      <c r="C59" s="118"/>
      <c r="D59" s="118"/>
      <c r="E59" s="118"/>
    </row>
    <row r="60" spans="3:5">
      <c r="C60" s="118"/>
      <c r="D60" s="118"/>
      <c r="E60" s="118"/>
    </row>
    <row r="61" spans="3:5">
      <c r="C61" s="118"/>
      <c r="D61" s="118"/>
      <c r="E61" s="118"/>
    </row>
    <row r="62" spans="3:5">
      <c r="C62" s="118"/>
      <c r="D62" s="118"/>
      <c r="E62" s="118"/>
    </row>
    <row r="63" spans="3:5">
      <c r="C63" s="118"/>
      <c r="D63" s="118"/>
      <c r="E63" s="118"/>
    </row>
    <row r="64" spans="3:5">
      <c r="C64" s="118"/>
      <c r="D64" s="118"/>
      <c r="E64" s="118"/>
    </row>
    <row r="65" spans="3:5">
      <c r="C65" s="118"/>
      <c r="D65" s="118"/>
      <c r="E65" s="118"/>
    </row>
    <row r="66" spans="3:5">
      <c r="C66" s="118"/>
      <c r="D66" s="118"/>
      <c r="E66" s="118"/>
    </row>
    <row r="67" spans="3:5">
      <c r="C67" s="118"/>
      <c r="D67" s="118"/>
      <c r="E67" s="118"/>
    </row>
    <row r="68" spans="3:5">
      <c r="C68" s="118"/>
      <c r="D68" s="118"/>
      <c r="E68" s="118"/>
    </row>
    <row r="69" spans="3:5">
      <c r="C69" s="118"/>
      <c r="D69" s="118"/>
      <c r="E69" s="118"/>
    </row>
    <row r="70" spans="3:5">
      <c r="C70" s="118"/>
      <c r="D70" s="118"/>
      <c r="E70" s="118"/>
    </row>
    <row r="71" spans="3:5">
      <c r="C71" s="118"/>
      <c r="D71" s="118"/>
      <c r="E71" s="118"/>
    </row>
    <row r="72" spans="3:5">
      <c r="C72" s="118"/>
      <c r="D72" s="118"/>
      <c r="E72" s="118"/>
    </row>
    <row r="73" spans="3:5">
      <c r="C73" s="118"/>
      <c r="D73" s="118"/>
      <c r="E73" s="118"/>
    </row>
    <row r="74" spans="3:5">
      <c r="C74" s="118"/>
      <c r="D74" s="118"/>
      <c r="E74" s="118"/>
    </row>
    <row r="75" spans="3:5">
      <c r="C75" s="118"/>
      <c r="D75" s="118"/>
      <c r="E75" s="118"/>
    </row>
    <row r="76" spans="3:5">
      <c r="C76" s="118"/>
      <c r="D76" s="118"/>
      <c r="E76" s="118"/>
    </row>
    <row r="77" spans="3:5">
      <c r="C77" s="118"/>
      <c r="D77" s="118"/>
      <c r="E77" s="118"/>
    </row>
    <row r="78" spans="3:5">
      <c r="C78" s="118"/>
      <c r="D78" s="118"/>
      <c r="E78" s="118"/>
    </row>
    <row r="79" spans="3:5">
      <c r="C79" s="118"/>
      <c r="D79" s="118"/>
      <c r="E79" s="118"/>
    </row>
    <row r="80" spans="3:5">
      <c r="C80" s="118"/>
      <c r="D80" s="118"/>
      <c r="E80" s="118"/>
    </row>
    <row r="81" spans="3:5">
      <c r="C81" s="118"/>
      <c r="D81" s="118"/>
      <c r="E81" s="118"/>
    </row>
    <row r="82" spans="3:5">
      <c r="C82" s="118"/>
      <c r="D82" s="118"/>
      <c r="E82" s="118"/>
    </row>
    <row r="83" spans="3:5">
      <c r="C83" s="118"/>
      <c r="D83" s="118"/>
      <c r="E83" s="118"/>
    </row>
    <row r="84" spans="3:5">
      <c r="C84" s="118"/>
      <c r="D84" s="118"/>
      <c r="E84" s="118"/>
    </row>
    <row r="85" spans="3:5">
      <c r="C85" s="118"/>
      <c r="D85" s="118"/>
      <c r="E85" s="118"/>
    </row>
    <row r="86" spans="3:5">
      <c r="C86" s="118"/>
      <c r="D86" s="118"/>
      <c r="E86" s="118"/>
    </row>
    <row r="87" spans="3:5">
      <c r="C87" s="118"/>
      <c r="D87" s="118"/>
      <c r="E87" s="118"/>
    </row>
    <row r="88" spans="3:5">
      <c r="C88" s="118"/>
      <c r="D88" s="118"/>
      <c r="E88" s="118"/>
    </row>
    <row r="89" spans="3:5">
      <c r="C89" s="118"/>
      <c r="D89" s="118"/>
      <c r="E89" s="118"/>
    </row>
    <row r="90" spans="3:5">
      <c r="C90" s="118"/>
      <c r="D90" s="118"/>
      <c r="E90" s="118"/>
    </row>
    <row r="91" spans="3:5">
      <c r="C91" s="118"/>
      <c r="D91" s="118"/>
      <c r="E91" s="118"/>
    </row>
    <row r="92" spans="3:5">
      <c r="C92" s="118"/>
      <c r="D92" s="118"/>
      <c r="E92" s="118"/>
    </row>
    <row r="93" spans="3:5">
      <c r="C93" s="118"/>
      <c r="D93" s="118"/>
      <c r="E93" s="118"/>
    </row>
    <row r="94" spans="3:5">
      <c r="C94" s="118"/>
      <c r="D94" s="118"/>
      <c r="E94" s="118"/>
    </row>
    <row r="95" spans="3:5">
      <c r="C95" s="118"/>
      <c r="D95" s="118"/>
      <c r="E95" s="118"/>
    </row>
    <row r="96" spans="3:5">
      <c r="C96" s="118"/>
      <c r="D96" s="118"/>
      <c r="E96" s="118"/>
    </row>
    <row r="97" spans="3:5">
      <c r="C97" s="118"/>
      <c r="D97" s="118"/>
      <c r="E97" s="118"/>
    </row>
    <row r="98" spans="3:5">
      <c r="C98" s="118"/>
      <c r="D98" s="118"/>
      <c r="E98" s="118"/>
    </row>
    <row r="99" spans="3:5">
      <c r="C99" s="118"/>
      <c r="D99" s="118"/>
      <c r="E99" s="118"/>
    </row>
    <row r="100" spans="3:5">
      <c r="C100" s="118"/>
      <c r="D100" s="118"/>
      <c r="E100" s="118"/>
    </row>
    <row r="101" spans="3:5">
      <c r="C101" s="118"/>
      <c r="D101" s="118"/>
      <c r="E101" s="118"/>
    </row>
    <row r="102" spans="3:5">
      <c r="C102" s="118"/>
      <c r="D102" s="118"/>
      <c r="E102" s="118"/>
    </row>
    <row r="103" spans="3:5">
      <c r="C103" s="118"/>
      <c r="D103" s="118"/>
      <c r="E103" s="118"/>
    </row>
    <row r="104" spans="3:5">
      <c r="C104" s="118"/>
      <c r="D104" s="118"/>
      <c r="E104" s="118"/>
    </row>
    <row r="105" spans="3:5">
      <c r="C105" s="118"/>
      <c r="D105" s="118"/>
      <c r="E105" s="118"/>
    </row>
    <row r="106" spans="3:5">
      <c r="C106" s="118"/>
      <c r="D106" s="118"/>
      <c r="E106" s="118"/>
    </row>
    <row r="107" spans="3:5">
      <c r="C107" s="118"/>
      <c r="D107" s="118"/>
      <c r="E107" s="118"/>
    </row>
    <row r="108" spans="3:5">
      <c r="C108" s="118"/>
      <c r="D108" s="118"/>
      <c r="E108" s="118"/>
    </row>
    <row r="109" spans="3:5">
      <c r="C109" s="118"/>
      <c r="D109" s="118"/>
      <c r="E109" s="118"/>
    </row>
    <row r="110" spans="3:5">
      <c r="C110" s="118"/>
      <c r="D110" s="118"/>
      <c r="E110" s="118"/>
    </row>
    <row r="111" spans="3:5">
      <c r="C111" s="118"/>
      <c r="D111" s="118"/>
      <c r="E111" s="118"/>
    </row>
    <row r="112" spans="3:5">
      <c r="C112" s="118"/>
      <c r="D112" s="118"/>
      <c r="E112" s="118"/>
    </row>
    <row r="113" spans="3:5">
      <c r="C113" s="118"/>
      <c r="D113" s="118"/>
      <c r="E113" s="118"/>
    </row>
    <row r="114" spans="3:5">
      <c r="C114" s="118"/>
      <c r="D114" s="118"/>
      <c r="E114" s="118"/>
    </row>
    <row r="115" spans="3:5">
      <c r="C115" s="118"/>
      <c r="D115" s="118"/>
      <c r="E115" s="118"/>
    </row>
    <row r="116" spans="3:5">
      <c r="C116" s="118"/>
      <c r="D116" s="118"/>
      <c r="E116" s="118"/>
    </row>
    <row r="117" spans="3:5">
      <c r="C117" s="118"/>
      <c r="D117" s="118"/>
      <c r="E117" s="118"/>
    </row>
    <row r="118" spans="3:5">
      <c r="C118" s="118"/>
      <c r="D118" s="118"/>
      <c r="E118" s="118"/>
    </row>
    <row r="119" spans="3:5">
      <c r="C119" s="118"/>
      <c r="D119" s="118"/>
      <c r="E119" s="118"/>
    </row>
    <row r="120" spans="3:5">
      <c r="C120" s="118"/>
      <c r="D120" s="118"/>
      <c r="E120" s="118"/>
    </row>
    <row r="121" spans="3:5">
      <c r="C121" s="118"/>
      <c r="D121" s="118"/>
      <c r="E121" s="118"/>
    </row>
    <row r="122" spans="3:5">
      <c r="C122" s="118"/>
      <c r="D122" s="118"/>
      <c r="E122" s="118"/>
    </row>
    <row r="123" spans="3:5">
      <c r="C123" s="118"/>
      <c r="D123" s="118"/>
      <c r="E123" s="118"/>
    </row>
    <row r="124" spans="3:5">
      <c r="C124" s="118"/>
      <c r="D124" s="118"/>
      <c r="E124" s="118"/>
    </row>
    <row r="125" spans="3:5">
      <c r="C125" s="118"/>
      <c r="D125" s="118"/>
      <c r="E125" s="118"/>
    </row>
    <row r="126" spans="3:5">
      <c r="C126" s="118"/>
      <c r="D126" s="118"/>
      <c r="E126" s="118"/>
    </row>
    <row r="127" spans="3:5">
      <c r="C127" s="118"/>
      <c r="D127" s="118"/>
      <c r="E127" s="118"/>
    </row>
    <row r="128" spans="3:5">
      <c r="C128" s="118"/>
      <c r="D128" s="118"/>
      <c r="E128" s="118"/>
    </row>
    <row r="129" spans="3:5">
      <c r="C129" s="118"/>
      <c r="D129" s="118"/>
      <c r="E129" s="118"/>
    </row>
    <row r="130" spans="3:5">
      <c r="C130" s="118"/>
      <c r="D130" s="118"/>
      <c r="E130" s="118"/>
    </row>
    <row r="131" spans="3:5">
      <c r="C131" s="118"/>
      <c r="D131" s="118"/>
      <c r="E131" s="118"/>
    </row>
    <row r="132" spans="3:5">
      <c r="C132" s="118"/>
      <c r="D132" s="118"/>
      <c r="E132" s="118"/>
    </row>
    <row r="133" spans="3:5">
      <c r="C133" s="118"/>
      <c r="D133" s="118"/>
      <c r="E133" s="118"/>
    </row>
    <row r="134" spans="3:5">
      <c r="C134" s="118"/>
      <c r="D134" s="118"/>
      <c r="E134" s="118"/>
    </row>
    <row r="135" spans="3:5">
      <c r="C135" s="118"/>
      <c r="D135" s="118"/>
      <c r="E135" s="118"/>
    </row>
    <row r="136" spans="3:5">
      <c r="C136" s="118"/>
      <c r="D136" s="118"/>
      <c r="E136" s="118"/>
    </row>
    <row r="137" spans="3:5">
      <c r="C137" s="118"/>
      <c r="D137" s="118"/>
      <c r="E137" s="118"/>
    </row>
    <row r="138" spans="3:5">
      <c r="C138" s="118"/>
      <c r="D138" s="118"/>
      <c r="E138" s="118"/>
    </row>
    <row r="139" spans="3:5">
      <c r="C139" s="118"/>
      <c r="D139" s="118"/>
      <c r="E139" s="118"/>
    </row>
    <row r="140" spans="3:5">
      <c r="C140" s="118"/>
      <c r="D140" s="118"/>
      <c r="E140" s="118"/>
    </row>
    <row r="141" spans="3:5">
      <c r="C141" s="118"/>
      <c r="D141" s="118"/>
      <c r="E141" s="118"/>
    </row>
    <row r="142" spans="3:5">
      <c r="C142" s="118"/>
      <c r="D142" s="118"/>
      <c r="E142" s="118"/>
    </row>
    <row r="143" spans="3:5">
      <c r="C143" s="118"/>
      <c r="D143" s="118"/>
      <c r="E143" s="118"/>
    </row>
    <row r="144" spans="3:5">
      <c r="C144" s="118"/>
      <c r="D144" s="118"/>
      <c r="E144" s="118"/>
    </row>
    <row r="145" spans="3:5">
      <c r="C145" s="118"/>
      <c r="D145" s="118"/>
      <c r="E145" s="118"/>
    </row>
    <row r="146" spans="3:5">
      <c r="C146" s="118"/>
      <c r="D146" s="118"/>
      <c r="E146" s="118"/>
    </row>
    <row r="147" spans="3:5">
      <c r="C147" s="118"/>
      <c r="D147" s="118"/>
      <c r="E147" s="118"/>
    </row>
    <row r="148" spans="3:5">
      <c r="C148" s="118"/>
      <c r="D148" s="118"/>
      <c r="E148" s="118"/>
    </row>
    <row r="149" spans="3:5">
      <c r="C149" s="118"/>
      <c r="D149" s="118"/>
      <c r="E149" s="118"/>
    </row>
    <row r="150" spans="3:5">
      <c r="C150" s="118"/>
      <c r="D150" s="118"/>
      <c r="E150" s="118"/>
    </row>
    <row r="151" spans="3:5">
      <c r="C151" s="118"/>
      <c r="D151" s="118"/>
      <c r="E151" s="118"/>
    </row>
    <row r="152" spans="3:5">
      <c r="C152" s="118"/>
      <c r="D152" s="118"/>
      <c r="E152" s="118"/>
    </row>
    <row r="153" spans="3:5">
      <c r="C153" s="118"/>
      <c r="D153" s="118"/>
      <c r="E153" s="118"/>
    </row>
    <row r="154" spans="3:5">
      <c r="C154" s="118"/>
      <c r="D154" s="118"/>
      <c r="E154" s="118"/>
    </row>
    <row r="155" spans="3:5">
      <c r="C155" s="118"/>
      <c r="D155" s="118"/>
      <c r="E155" s="118"/>
    </row>
    <row r="156" spans="3:5">
      <c r="C156" s="118"/>
      <c r="D156" s="118"/>
      <c r="E156" s="118"/>
    </row>
    <row r="157" spans="3:5">
      <c r="C157" s="118"/>
      <c r="D157" s="118"/>
      <c r="E157" s="118"/>
    </row>
    <row r="158" spans="3:5">
      <c r="C158" s="118"/>
      <c r="D158" s="118"/>
      <c r="E158" s="118"/>
    </row>
    <row r="159" spans="3:5">
      <c r="C159" s="118"/>
      <c r="D159" s="118"/>
      <c r="E159" s="118"/>
    </row>
    <row r="160" spans="3:5">
      <c r="C160" s="118"/>
      <c r="D160" s="118"/>
      <c r="E160" s="118"/>
    </row>
    <row r="161" spans="3:5">
      <c r="C161" s="118"/>
      <c r="D161" s="118"/>
      <c r="E161" s="118"/>
    </row>
    <row r="162" spans="3:5">
      <c r="C162" s="118"/>
      <c r="D162" s="118"/>
      <c r="E162" s="118"/>
    </row>
    <row r="163" spans="3:5">
      <c r="C163" s="118"/>
      <c r="D163" s="118"/>
      <c r="E163" s="118"/>
    </row>
    <row r="164" spans="3:5">
      <c r="C164" s="118"/>
      <c r="D164" s="118"/>
      <c r="E164" s="118"/>
    </row>
    <row r="165" spans="3:5">
      <c r="C165" s="118"/>
      <c r="D165" s="118"/>
      <c r="E165" s="118"/>
    </row>
    <row r="166" spans="3:5">
      <c r="C166" s="118"/>
      <c r="D166" s="118"/>
      <c r="E166" s="118"/>
    </row>
    <row r="167" spans="3:5">
      <c r="C167" s="118"/>
      <c r="D167" s="118"/>
      <c r="E167" s="118"/>
    </row>
    <row r="168" spans="3:5">
      <c r="C168" s="118"/>
      <c r="D168" s="118"/>
      <c r="E168" s="118"/>
    </row>
    <row r="169" spans="3:5">
      <c r="C169" s="118"/>
      <c r="D169" s="118"/>
      <c r="E169" s="118"/>
    </row>
    <row r="170" spans="3:5">
      <c r="C170" s="118"/>
      <c r="D170" s="118"/>
      <c r="E170" s="118"/>
    </row>
    <row r="171" spans="3:5">
      <c r="C171" s="118"/>
      <c r="D171" s="118"/>
      <c r="E171" s="118"/>
    </row>
    <row r="172" spans="3:5">
      <c r="C172" s="118"/>
      <c r="D172" s="118"/>
      <c r="E172" s="118"/>
    </row>
    <row r="173" spans="3:5">
      <c r="C173" s="118"/>
      <c r="D173" s="118"/>
      <c r="E173" s="118"/>
    </row>
    <row r="174" spans="3:5">
      <c r="C174" s="118"/>
      <c r="D174" s="118"/>
      <c r="E174" s="118"/>
    </row>
    <row r="175" spans="3:5">
      <c r="C175" s="118"/>
      <c r="D175" s="118"/>
      <c r="E175" s="118"/>
    </row>
    <row r="176" spans="3:5">
      <c r="C176" s="118"/>
      <c r="D176" s="118"/>
      <c r="E176" s="118"/>
    </row>
    <row r="177" spans="3:5">
      <c r="C177" s="118"/>
      <c r="D177" s="118"/>
      <c r="E177" s="118"/>
    </row>
    <row r="178" spans="3:5">
      <c r="C178" s="118"/>
      <c r="D178" s="118"/>
      <c r="E178" s="118"/>
    </row>
    <row r="179" spans="3:5">
      <c r="C179" s="118"/>
      <c r="D179" s="118"/>
      <c r="E179" s="118"/>
    </row>
    <row r="180" spans="3:5">
      <c r="C180" s="118"/>
      <c r="D180" s="118"/>
      <c r="E180" s="118"/>
    </row>
    <row r="181" spans="3:5">
      <c r="C181" s="118"/>
      <c r="D181" s="118"/>
      <c r="E181" s="118"/>
    </row>
    <row r="182" spans="3:5">
      <c r="C182" s="118"/>
      <c r="D182" s="118"/>
      <c r="E182" s="118"/>
    </row>
    <row r="183" spans="3:5">
      <c r="C183" s="118"/>
      <c r="D183" s="118"/>
      <c r="E183" s="118"/>
    </row>
    <row r="184" spans="3:5">
      <c r="C184" s="118"/>
      <c r="D184" s="118"/>
      <c r="E184" s="118"/>
    </row>
    <row r="185" spans="3:5">
      <c r="C185" s="118"/>
      <c r="D185" s="118"/>
      <c r="E185" s="118"/>
    </row>
    <row r="186" spans="3:5">
      <c r="C186" s="118"/>
      <c r="D186" s="118"/>
      <c r="E186" s="118"/>
    </row>
    <row r="187" spans="3:5">
      <c r="C187" s="118"/>
      <c r="D187" s="118"/>
      <c r="E187" s="118"/>
    </row>
    <row r="188" spans="3:5">
      <c r="C188" s="118"/>
      <c r="D188" s="118"/>
      <c r="E188" s="118"/>
    </row>
    <row r="189" spans="3:5">
      <c r="C189" s="118"/>
      <c r="D189" s="118"/>
      <c r="E189" s="118"/>
    </row>
    <row r="190" spans="3:5">
      <c r="C190" s="118"/>
      <c r="D190" s="118"/>
      <c r="E190" s="118"/>
    </row>
    <row r="191" spans="3:5">
      <c r="C191" s="118"/>
      <c r="D191" s="118"/>
      <c r="E191" s="118"/>
    </row>
    <row r="192" spans="3:5">
      <c r="C192" s="118"/>
      <c r="D192" s="118"/>
      <c r="E192" s="118"/>
    </row>
    <row r="193" spans="3:5">
      <c r="C193" s="118"/>
      <c r="D193" s="118"/>
      <c r="E193" s="118"/>
    </row>
    <row r="194" spans="3:5">
      <c r="C194" s="118"/>
      <c r="D194" s="118"/>
      <c r="E194" s="118"/>
    </row>
    <row r="195" spans="3:5">
      <c r="C195" s="118"/>
      <c r="D195" s="118"/>
      <c r="E195" s="118"/>
    </row>
    <row r="196" spans="3:5">
      <c r="C196" s="118"/>
      <c r="D196" s="118"/>
      <c r="E196" s="118"/>
    </row>
    <row r="197" spans="3:5">
      <c r="C197" s="118"/>
      <c r="D197" s="118"/>
      <c r="E197" s="118"/>
    </row>
    <row r="198" spans="3:5">
      <c r="C198" s="118"/>
      <c r="D198" s="118"/>
      <c r="E198" s="118"/>
    </row>
    <row r="199" spans="3:5">
      <c r="C199" s="118"/>
      <c r="D199" s="118"/>
      <c r="E199" s="118"/>
    </row>
    <row r="200" spans="3:5">
      <c r="C200" s="118"/>
      <c r="D200" s="118"/>
      <c r="E200" s="118"/>
    </row>
    <row r="201" spans="3:5">
      <c r="C201" s="118"/>
      <c r="D201" s="118"/>
      <c r="E201" s="118"/>
    </row>
    <row r="202" spans="3:5">
      <c r="C202" s="118"/>
      <c r="D202" s="118"/>
      <c r="E202" s="118"/>
    </row>
    <row r="203" spans="3:5">
      <c r="C203" s="118"/>
      <c r="D203" s="118"/>
      <c r="E203" s="118"/>
    </row>
    <row r="204" spans="3:5">
      <c r="C204" s="118"/>
      <c r="D204" s="118"/>
      <c r="E204" s="118"/>
    </row>
    <row r="205" spans="3:5">
      <c r="C205" s="118"/>
      <c r="D205" s="118"/>
      <c r="E205" s="118"/>
    </row>
    <row r="206" spans="3:5">
      <c r="C206" s="118"/>
      <c r="D206" s="118"/>
      <c r="E206" s="118"/>
    </row>
    <row r="207" spans="3:5">
      <c r="C207" s="118"/>
      <c r="D207" s="118"/>
      <c r="E207" s="118"/>
    </row>
    <row r="208" spans="3:5">
      <c r="C208" s="118"/>
      <c r="D208" s="118"/>
      <c r="E208" s="118"/>
    </row>
    <row r="209" spans="3:5">
      <c r="C209" s="118"/>
      <c r="D209" s="118"/>
      <c r="E209" s="118"/>
    </row>
    <row r="210" spans="3:5">
      <c r="C210" s="118"/>
      <c r="D210" s="118"/>
      <c r="E210" s="118"/>
    </row>
    <row r="211" spans="3:5">
      <c r="C211" s="118"/>
      <c r="D211" s="118"/>
      <c r="E211" s="118"/>
    </row>
    <row r="212" spans="3:5">
      <c r="C212" s="118"/>
      <c r="D212" s="118"/>
      <c r="E212" s="118"/>
    </row>
    <row r="213" spans="3:5">
      <c r="C213" s="118"/>
      <c r="D213" s="118"/>
      <c r="E213" s="118"/>
    </row>
    <row r="214" spans="3:5">
      <c r="C214" s="118"/>
      <c r="D214" s="118"/>
      <c r="E214" s="118"/>
    </row>
    <row r="215" spans="3:5">
      <c r="C215" s="118"/>
      <c r="D215" s="118"/>
      <c r="E215" s="118"/>
    </row>
    <row r="216" spans="3:5">
      <c r="C216" s="118"/>
      <c r="D216" s="118"/>
      <c r="E216" s="118"/>
    </row>
    <row r="217" spans="3:5">
      <c r="C217" s="118"/>
      <c r="D217" s="118"/>
      <c r="E217" s="118"/>
    </row>
    <row r="218" spans="3:5">
      <c r="C218" s="118"/>
      <c r="D218" s="118"/>
      <c r="E218" s="118"/>
    </row>
    <row r="219" spans="3:5">
      <c r="C219" s="118"/>
      <c r="D219" s="118"/>
      <c r="E219" s="118"/>
    </row>
    <row r="220" spans="3:5">
      <c r="C220" s="118"/>
      <c r="D220" s="118"/>
      <c r="E220" s="118"/>
    </row>
    <row r="221" spans="3:5">
      <c r="C221" s="118"/>
      <c r="D221" s="118"/>
      <c r="E221" s="118"/>
    </row>
    <row r="222" spans="3:5">
      <c r="C222" s="118"/>
      <c r="D222" s="118"/>
      <c r="E222" s="118"/>
    </row>
    <row r="223" spans="3:5">
      <c r="C223" s="118"/>
      <c r="D223" s="118"/>
      <c r="E223" s="118"/>
    </row>
    <row r="224" spans="3:5">
      <c r="C224" s="118"/>
      <c r="D224" s="118"/>
      <c r="E224" s="118"/>
    </row>
    <row r="225" spans="3:5">
      <c r="C225" s="118"/>
      <c r="D225" s="118"/>
      <c r="E225" s="118"/>
    </row>
    <row r="226" spans="3:5">
      <c r="C226" s="118"/>
      <c r="D226" s="118"/>
      <c r="E226" s="118"/>
    </row>
    <row r="227" spans="3:5">
      <c r="C227" s="118"/>
      <c r="D227" s="118"/>
      <c r="E227" s="118"/>
    </row>
    <row r="228" spans="3:5">
      <c r="C228" s="118"/>
      <c r="D228" s="118"/>
      <c r="E228" s="118"/>
    </row>
    <row r="229" spans="3:5">
      <c r="C229" s="118"/>
      <c r="D229" s="118"/>
      <c r="E229" s="118"/>
    </row>
    <row r="230" spans="3:5">
      <c r="C230" s="118"/>
      <c r="D230" s="118"/>
      <c r="E230" s="118"/>
    </row>
    <row r="231" spans="3:5">
      <c r="C231" s="118"/>
      <c r="D231" s="118"/>
      <c r="E231" s="118"/>
    </row>
    <row r="232" spans="3:5">
      <c r="C232" s="118"/>
      <c r="D232" s="118"/>
      <c r="E232" s="118"/>
    </row>
    <row r="233" spans="3:5">
      <c r="C233" s="118"/>
      <c r="D233" s="118"/>
      <c r="E233" s="118"/>
    </row>
    <row r="234" spans="3:5">
      <c r="C234" s="118"/>
      <c r="D234" s="118"/>
      <c r="E234" s="118"/>
    </row>
    <row r="235" spans="3:5">
      <c r="C235" s="118"/>
      <c r="D235" s="118"/>
      <c r="E235" s="118"/>
    </row>
    <row r="236" spans="3:5">
      <c r="C236" s="118"/>
      <c r="D236" s="118"/>
      <c r="E236" s="118"/>
    </row>
    <row r="237" spans="3:5">
      <c r="C237" s="118"/>
      <c r="D237" s="118"/>
      <c r="E237" s="118"/>
    </row>
    <row r="238" spans="3:5">
      <c r="C238" s="118"/>
      <c r="D238" s="118"/>
      <c r="E238" s="118"/>
    </row>
    <row r="239" spans="3:5">
      <c r="C239" s="118"/>
      <c r="D239" s="118"/>
      <c r="E239" s="118"/>
    </row>
    <row r="240" spans="3:5">
      <c r="C240" s="118"/>
      <c r="D240" s="118"/>
      <c r="E240" s="118"/>
    </row>
    <row r="241" spans="3:5">
      <c r="C241" s="118"/>
      <c r="D241" s="118"/>
      <c r="E241" s="118"/>
    </row>
    <row r="242" spans="3:5">
      <c r="C242" s="118"/>
      <c r="D242" s="118"/>
      <c r="E242" s="118"/>
    </row>
    <row r="243" spans="3:5">
      <c r="C243" s="118"/>
      <c r="D243" s="118"/>
      <c r="E243" s="118"/>
    </row>
    <row r="244" spans="3:5">
      <c r="C244" s="118"/>
      <c r="D244" s="118"/>
      <c r="E244" s="118"/>
    </row>
    <row r="245" spans="3:5">
      <c r="C245" s="118"/>
      <c r="D245" s="118"/>
      <c r="E245" s="118"/>
    </row>
    <row r="246" spans="3:5">
      <c r="C246" s="118"/>
      <c r="D246" s="118"/>
      <c r="E246" s="118"/>
    </row>
    <row r="247" spans="3:5">
      <c r="C247" s="118"/>
      <c r="D247" s="118"/>
      <c r="E247" s="118"/>
    </row>
    <row r="248" spans="3:5">
      <c r="C248" s="118"/>
      <c r="D248" s="118"/>
      <c r="E248" s="118"/>
    </row>
    <row r="249" spans="3:5">
      <c r="C249" s="118"/>
      <c r="D249" s="118"/>
      <c r="E249" s="118"/>
    </row>
    <row r="250" spans="3:5">
      <c r="C250" s="118"/>
      <c r="D250" s="118"/>
      <c r="E250" s="118"/>
    </row>
    <row r="251" spans="3:5">
      <c r="C251" s="118"/>
      <c r="D251" s="118"/>
      <c r="E251" s="118"/>
    </row>
    <row r="252" spans="3:5">
      <c r="C252" s="118"/>
      <c r="D252" s="118"/>
      <c r="E252" s="118"/>
    </row>
    <row r="253" spans="3:5">
      <c r="C253" s="118"/>
      <c r="D253" s="118"/>
      <c r="E253" s="118"/>
    </row>
    <row r="254" spans="3:5">
      <c r="C254" s="118"/>
      <c r="D254" s="118"/>
      <c r="E254" s="118"/>
    </row>
    <row r="255" spans="3:5">
      <c r="C255" s="118"/>
      <c r="D255" s="118"/>
      <c r="E255" s="118"/>
    </row>
    <row r="256" spans="3:5">
      <c r="C256" s="118"/>
      <c r="D256" s="118"/>
      <c r="E256" s="118"/>
    </row>
    <row r="257" spans="3:5">
      <c r="C257" s="118"/>
      <c r="D257" s="118"/>
      <c r="E257" s="118"/>
    </row>
    <row r="258" spans="3:5">
      <c r="C258" s="118"/>
      <c r="D258" s="118"/>
      <c r="E258" s="118"/>
    </row>
    <row r="259" spans="3:5">
      <c r="C259" s="118"/>
      <c r="D259" s="118"/>
      <c r="E259" s="118"/>
    </row>
    <row r="260" spans="3:5">
      <c r="C260" s="118"/>
      <c r="D260" s="118"/>
      <c r="E260" s="118"/>
    </row>
    <row r="261" spans="3:5">
      <c r="C261" s="118"/>
      <c r="D261" s="118"/>
      <c r="E261" s="118"/>
    </row>
    <row r="262" spans="3:5">
      <c r="C262" s="118"/>
      <c r="D262" s="118"/>
      <c r="E262" s="118"/>
    </row>
    <row r="263" spans="3:5">
      <c r="C263" s="118"/>
      <c r="D263" s="118"/>
      <c r="E263" s="118"/>
    </row>
    <row r="264" spans="3:5">
      <c r="C264" s="118"/>
      <c r="D264" s="118"/>
      <c r="E264" s="118"/>
    </row>
    <row r="265" spans="3:5">
      <c r="C265" s="118"/>
      <c r="D265" s="118"/>
      <c r="E265" s="118"/>
    </row>
    <row r="266" spans="3:5">
      <c r="C266" s="118"/>
      <c r="D266" s="118"/>
      <c r="E266" s="118"/>
    </row>
    <row r="267" spans="3:5">
      <c r="C267" s="118"/>
      <c r="D267" s="118"/>
      <c r="E267" s="118"/>
    </row>
    <row r="268" spans="3:5">
      <c r="C268" s="118"/>
      <c r="D268" s="118"/>
      <c r="E268" s="118"/>
    </row>
    <row r="269" spans="3:5">
      <c r="C269" s="118"/>
      <c r="D269" s="118"/>
      <c r="E269" s="118"/>
    </row>
    <row r="270" spans="3:5">
      <c r="C270" s="118"/>
      <c r="D270" s="118"/>
      <c r="E270" s="118"/>
    </row>
    <row r="271" spans="3:5">
      <c r="C271" s="118"/>
      <c r="D271" s="118"/>
      <c r="E271" s="118"/>
    </row>
    <row r="272" spans="3:5">
      <c r="C272" s="118"/>
      <c r="D272" s="118"/>
      <c r="E272" s="118"/>
    </row>
    <row r="273" spans="3:5">
      <c r="C273" s="118"/>
      <c r="D273" s="118"/>
      <c r="E273" s="118"/>
    </row>
    <row r="274" spans="3:5">
      <c r="C274" s="118"/>
      <c r="D274" s="118"/>
      <c r="E274" s="118"/>
    </row>
    <row r="275" spans="3:5">
      <c r="C275" s="118"/>
      <c r="D275" s="118"/>
      <c r="E275" s="118"/>
    </row>
    <row r="276" spans="3:5">
      <c r="C276" s="118"/>
      <c r="D276" s="118"/>
      <c r="E276" s="118"/>
    </row>
    <row r="277" spans="3:5">
      <c r="C277" s="118"/>
      <c r="D277" s="118"/>
      <c r="E277" s="118"/>
    </row>
    <row r="278" spans="3:5">
      <c r="C278" s="118"/>
      <c r="D278" s="118"/>
      <c r="E278" s="118"/>
    </row>
    <row r="279" spans="3:5">
      <c r="C279" s="118"/>
      <c r="D279" s="118"/>
      <c r="E279" s="118"/>
    </row>
    <row r="280" spans="3:5">
      <c r="C280" s="118"/>
      <c r="D280" s="118"/>
      <c r="E280" s="118"/>
    </row>
    <row r="281" spans="3:5">
      <c r="C281" s="118"/>
      <c r="D281" s="118"/>
      <c r="E281" s="118"/>
    </row>
    <row r="282" spans="3:5">
      <c r="C282" s="118"/>
      <c r="D282" s="118"/>
      <c r="E282" s="118"/>
    </row>
    <row r="283" spans="3:5">
      <c r="C283" s="118"/>
      <c r="D283" s="118"/>
      <c r="E283" s="118"/>
    </row>
    <row r="284" spans="3:5">
      <c r="C284" s="118"/>
      <c r="D284" s="118"/>
      <c r="E284" s="118"/>
    </row>
    <row r="285" spans="3:5">
      <c r="C285" s="118"/>
      <c r="D285" s="118"/>
      <c r="E285" s="118"/>
    </row>
    <row r="286" spans="3:5">
      <c r="C286" s="118"/>
      <c r="D286" s="118"/>
      <c r="E286" s="118"/>
    </row>
    <row r="287" spans="3:5">
      <c r="C287" s="118"/>
      <c r="D287" s="118"/>
      <c r="E287" s="118"/>
    </row>
    <row r="288" spans="3:5">
      <c r="C288" s="118"/>
      <c r="D288" s="118"/>
      <c r="E288" s="118"/>
    </row>
    <row r="289" spans="3:5">
      <c r="C289" s="118"/>
      <c r="D289" s="118"/>
      <c r="E289" s="118"/>
    </row>
    <row r="290" spans="3:5">
      <c r="C290" s="118"/>
      <c r="D290" s="118"/>
      <c r="E290" s="118"/>
    </row>
    <row r="291" spans="3:5">
      <c r="C291" s="118"/>
      <c r="D291" s="118"/>
      <c r="E291" s="118"/>
    </row>
    <row r="292" spans="3:5">
      <c r="C292" s="118"/>
      <c r="D292" s="118"/>
      <c r="E292" s="118"/>
    </row>
    <row r="293" spans="3:5">
      <c r="C293" s="118"/>
      <c r="D293" s="118"/>
      <c r="E293" s="118"/>
    </row>
    <row r="294" spans="3:5">
      <c r="C294" s="118"/>
      <c r="D294" s="118"/>
      <c r="E294" s="118"/>
    </row>
    <row r="295" spans="3:5">
      <c r="C295" s="118"/>
      <c r="D295" s="118"/>
      <c r="E295" s="118"/>
    </row>
    <row r="296" spans="3:5">
      <c r="C296" s="118"/>
      <c r="D296" s="118"/>
      <c r="E296" s="118"/>
    </row>
    <row r="297" spans="3:5">
      <c r="C297" s="118"/>
      <c r="D297" s="118"/>
      <c r="E297" s="118"/>
    </row>
    <row r="298" spans="3:5">
      <c r="C298" s="118"/>
      <c r="D298" s="118"/>
      <c r="E298" s="118"/>
    </row>
    <row r="299" spans="3:5">
      <c r="C299" s="118"/>
      <c r="D299" s="118"/>
      <c r="E299" s="118"/>
    </row>
    <row r="300" spans="3:5">
      <c r="C300" s="118"/>
      <c r="D300" s="118"/>
      <c r="E300" s="118"/>
    </row>
    <row r="301" spans="3:5">
      <c r="C301" s="118"/>
      <c r="D301" s="118"/>
      <c r="E301" s="118"/>
    </row>
    <row r="302" spans="3:5">
      <c r="C302" s="118"/>
      <c r="D302" s="118"/>
      <c r="E302" s="118"/>
    </row>
    <row r="303" spans="3:5">
      <c r="C303" s="118"/>
      <c r="D303" s="118"/>
      <c r="E303" s="118"/>
    </row>
    <row r="304" spans="3:5">
      <c r="C304" s="118"/>
      <c r="D304" s="118"/>
      <c r="E304" s="118"/>
    </row>
    <row r="305" spans="3:5">
      <c r="C305" s="118"/>
      <c r="D305" s="118"/>
      <c r="E305" s="118"/>
    </row>
    <row r="306" spans="3:5">
      <c r="C306" s="118"/>
      <c r="D306" s="118"/>
      <c r="E306" s="118"/>
    </row>
    <row r="307" spans="3:5">
      <c r="C307" s="118"/>
      <c r="D307" s="118"/>
      <c r="E307" s="118"/>
    </row>
    <row r="308" spans="3:5">
      <c r="C308" s="118"/>
      <c r="D308" s="118"/>
      <c r="E308" s="118"/>
    </row>
    <row r="309" spans="3:5">
      <c r="C309" s="118"/>
      <c r="D309" s="118"/>
      <c r="E309" s="118"/>
    </row>
    <row r="310" spans="3:5">
      <c r="C310" s="118"/>
      <c r="D310" s="118"/>
      <c r="E310" s="118"/>
    </row>
    <row r="311" spans="3:5">
      <c r="C311" s="118"/>
      <c r="D311" s="118"/>
      <c r="E311" s="118"/>
    </row>
    <row r="312" spans="3:5">
      <c r="C312" s="118"/>
      <c r="D312" s="118"/>
      <c r="E312" s="118"/>
    </row>
    <row r="313" spans="3:5">
      <c r="C313" s="118"/>
      <c r="D313" s="118"/>
      <c r="E313" s="118"/>
    </row>
    <row r="314" spans="3:5">
      <c r="C314" s="118"/>
      <c r="D314" s="118"/>
      <c r="E314" s="118"/>
    </row>
    <row r="315" spans="3:5">
      <c r="C315" s="118"/>
      <c r="D315" s="118"/>
      <c r="E315" s="118"/>
    </row>
    <row r="316" spans="3:5">
      <c r="C316" s="118"/>
      <c r="D316" s="118"/>
      <c r="E316" s="118"/>
    </row>
    <row r="317" spans="3:5">
      <c r="C317" s="118"/>
      <c r="D317" s="118"/>
      <c r="E317" s="118"/>
    </row>
    <row r="318" spans="3:5">
      <c r="C318" s="118"/>
      <c r="D318" s="118"/>
      <c r="E318" s="118"/>
    </row>
    <row r="319" spans="3:5">
      <c r="C319" s="118"/>
      <c r="D319" s="118"/>
      <c r="E319" s="118"/>
    </row>
    <row r="320" spans="3:5">
      <c r="C320" s="118"/>
      <c r="D320" s="118"/>
      <c r="E320" s="118"/>
    </row>
    <row r="321" spans="3:5">
      <c r="C321" s="118"/>
      <c r="D321" s="118"/>
      <c r="E321" s="118"/>
    </row>
    <row r="322" spans="3:5">
      <c r="C322" s="118"/>
      <c r="D322" s="118"/>
      <c r="E322" s="118"/>
    </row>
    <row r="323" spans="3:5">
      <c r="C323" s="118"/>
      <c r="D323" s="118"/>
      <c r="E323" s="118"/>
    </row>
    <row r="324" spans="3:5">
      <c r="C324" s="118"/>
      <c r="D324" s="118"/>
      <c r="E324" s="118"/>
    </row>
    <row r="325" spans="3:5">
      <c r="C325" s="118"/>
      <c r="D325" s="118"/>
      <c r="E325" s="118"/>
    </row>
    <row r="326" spans="3:5">
      <c r="C326" s="118"/>
      <c r="D326" s="118"/>
      <c r="E326" s="118"/>
    </row>
    <row r="327" spans="3:5">
      <c r="C327" s="118"/>
      <c r="D327" s="118"/>
      <c r="E327" s="118"/>
    </row>
    <row r="328" spans="3:5">
      <c r="C328" s="118"/>
      <c r="D328" s="118"/>
      <c r="E328" s="118"/>
    </row>
    <row r="329" spans="3:5">
      <c r="C329" s="118"/>
      <c r="D329" s="118"/>
      <c r="E329" s="118"/>
    </row>
    <row r="330" spans="3:5">
      <c r="C330" s="118"/>
      <c r="D330" s="118"/>
      <c r="E330" s="118"/>
    </row>
    <row r="331" spans="3:5">
      <c r="C331" s="118"/>
      <c r="D331" s="118"/>
      <c r="E331" s="118"/>
    </row>
    <row r="332" spans="3:5">
      <c r="C332" s="118"/>
      <c r="D332" s="118"/>
      <c r="E332" s="118"/>
    </row>
    <row r="333" spans="3:5">
      <c r="C333" s="118"/>
      <c r="D333" s="118"/>
      <c r="E333" s="118"/>
    </row>
    <row r="334" spans="3:5">
      <c r="C334" s="118"/>
      <c r="D334" s="118"/>
      <c r="E334" s="118"/>
    </row>
    <row r="335" spans="3:5">
      <c r="C335" s="118"/>
      <c r="D335" s="118"/>
      <c r="E335" s="118"/>
    </row>
    <row r="336" spans="3:5">
      <c r="C336" s="118"/>
      <c r="D336" s="118"/>
      <c r="E336" s="118"/>
    </row>
    <row r="337" spans="3:5">
      <c r="C337" s="118"/>
      <c r="D337" s="118"/>
      <c r="E337" s="118"/>
    </row>
    <row r="338" spans="3:5">
      <c r="C338" s="118"/>
      <c r="D338" s="118"/>
      <c r="E338" s="118"/>
    </row>
    <row r="339" spans="3:5">
      <c r="C339" s="118"/>
      <c r="D339" s="118"/>
      <c r="E339" s="118"/>
    </row>
    <row r="340" spans="3:5">
      <c r="C340" s="118"/>
      <c r="D340" s="118"/>
      <c r="E340" s="118"/>
    </row>
    <row r="341" spans="3:5">
      <c r="C341" s="118"/>
      <c r="D341" s="118"/>
      <c r="E341" s="118"/>
    </row>
    <row r="342" spans="3:5">
      <c r="C342" s="118"/>
      <c r="D342" s="118"/>
      <c r="E342" s="118"/>
    </row>
    <row r="343" spans="3:5">
      <c r="C343" s="118"/>
      <c r="D343" s="118"/>
      <c r="E343" s="118"/>
    </row>
    <row r="344" spans="3:5">
      <c r="C344" s="118"/>
      <c r="D344" s="118"/>
      <c r="E344" s="118"/>
    </row>
    <row r="345" spans="3:5">
      <c r="C345" s="118"/>
      <c r="D345" s="118"/>
      <c r="E345" s="118"/>
    </row>
    <row r="346" spans="3:5">
      <c r="C346" s="118"/>
      <c r="D346" s="118"/>
      <c r="E346" s="118"/>
    </row>
    <row r="347" spans="3:5">
      <c r="C347" s="118"/>
      <c r="D347" s="118"/>
      <c r="E347" s="118"/>
    </row>
    <row r="348" spans="3:5">
      <c r="C348" s="118"/>
      <c r="D348" s="118"/>
      <c r="E348" s="118"/>
    </row>
    <row r="349" spans="3:5">
      <c r="C349" s="118"/>
      <c r="D349" s="118"/>
      <c r="E349" s="118"/>
    </row>
    <row r="350" spans="3:5">
      <c r="C350" s="118"/>
      <c r="D350" s="118"/>
      <c r="E350" s="118"/>
    </row>
    <row r="351" spans="3:5">
      <c r="C351" s="118"/>
      <c r="D351" s="118"/>
      <c r="E351" s="118"/>
    </row>
    <row r="352" spans="3:5">
      <c r="C352" s="118"/>
      <c r="D352" s="118"/>
      <c r="E352" s="118"/>
    </row>
    <row r="353" spans="3:5">
      <c r="C353" s="118"/>
      <c r="D353" s="118"/>
      <c r="E353" s="118"/>
    </row>
    <row r="354" spans="3:5">
      <c r="C354" s="118"/>
      <c r="D354" s="118"/>
      <c r="E354" s="118"/>
    </row>
    <row r="355" spans="3:5">
      <c r="C355" s="118"/>
      <c r="D355" s="118"/>
      <c r="E355" s="118"/>
    </row>
    <row r="356" spans="3:5">
      <c r="C356" s="118"/>
      <c r="D356" s="118"/>
      <c r="E356" s="118"/>
    </row>
    <row r="357" spans="3:5">
      <c r="C357" s="118"/>
      <c r="D357" s="118"/>
      <c r="E357" s="118"/>
    </row>
    <row r="358" spans="3:5">
      <c r="C358" s="118"/>
      <c r="D358" s="118"/>
      <c r="E358" s="118"/>
    </row>
    <row r="359" spans="3:5">
      <c r="C359" s="118"/>
      <c r="D359" s="118"/>
      <c r="E359" s="118"/>
    </row>
    <row r="360" spans="3:5">
      <c r="C360" s="118"/>
      <c r="D360" s="118"/>
      <c r="E360" s="118"/>
    </row>
    <row r="361" spans="3:5">
      <c r="C361" s="118"/>
      <c r="D361" s="118"/>
      <c r="E361" s="118"/>
    </row>
    <row r="362" spans="3:5">
      <c r="C362" s="118"/>
      <c r="D362" s="118"/>
      <c r="E362" s="118"/>
    </row>
    <row r="363" spans="3:5">
      <c r="C363" s="118"/>
      <c r="D363" s="118"/>
      <c r="E363" s="118"/>
    </row>
    <row r="364" spans="3:5">
      <c r="C364" s="118"/>
      <c r="D364" s="118"/>
      <c r="E364" s="118"/>
    </row>
    <row r="365" spans="3:5">
      <c r="C365" s="118"/>
      <c r="D365" s="118"/>
      <c r="E365" s="118"/>
    </row>
    <row r="366" spans="3:5">
      <c r="C366" s="118"/>
      <c r="D366" s="118"/>
      <c r="E366" s="118"/>
    </row>
    <row r="367" spans="3:5">
      <c r="C367" s="118"/>
      <c r="D367" s="118"/>
      <c r="E367" s="118"/>
    </row>
    <row r="368" spans="3:5">
      <c r="C368" s="118"/>
      <c r="D368" s="118"/>
      <c r="E368" s="118"/>
    </row>
    <row r="369" spans="3:5">
      <c r="C369" s="118"/>
      <c r="D369" s="118"/>
      <c r="E369" s="118"/>
    </row>
    <row r="370" spans="3:5">
      <c r="C370" s="118"/>
      <c r="D370" s="118"/>
      <c r="E370" s="118"/>
    </row>
    <row r="371" spans="3:5">
      <c r="C371" s="118"/>
      <c r="D371" s="118"/>
      <c r="E371" s="118"/>
    </row>
    <row r="372" spans="3:5">
      <c r="C372" s="118"/>
      <c r="D372" s="118"/>
      <c r="E372" s="118"/>
    </row>
    <row r="373" spans="3:5">
      <c r="C373" s="118"/>
      <c r="D373" s="118"/>
      <c r="E373" s="118"/>
    </row>
    <row r="374" spans="3:5">
      <c r="C374" s="118"/>
      <c r="D374" s="118"/>
      <c r="E374" s="118"/>
    </row>
    <row r="375" spans="3:5">
      <c r="C375" s="118"/>
      <c r="D375" s="118"/>
      <c r="E375" s="118"/>
    </row>
    <row r="376" spans="3:5">
      <c r="C376" s="118"/>
      <c r="D376" s="118"/>
      <c r="E376" s="118"/>
    </row>
    <row r="377" spans="3:5">
      <c r="C377" s="118"/>
      <c r="D377" s="118"/>
      <c r="E377" s="118"/>
    </row>
    <row r="378" spans="3:5">
      <c r="C378" s="118"/>
      <c r="D378" s="118"/>
      <c r="E378" s="118"/>
    </row>
    <row r="379" spans="3:5">
      <c r="C379" s="118"/>
      <c r="D379" s="118"/>
      <c r="E379" s="118"/>
    </row>
    <row r="380" spans="3:5">
      <c r="C380" s="118"/>
      <c r="D380" s="118"/>
      <c r="E380" s="118"/>
    </row>
    <row r="381" spans="3:5">
      <c r="C381" s="118"/>
      <c r="D381" s="118"/>
      <c r="E381" s="118"/>
    </row>
    <row r="382" spans="3:5">
      <c r="C382" s="118"/>
      <c r="D382" s="118"/>
      <c r="E382" s="118"/>
    </row>
    <row r="383" spans="3:5">
      <c r="C383" s="118"/>
      <c r="D383" s="118"/>
      <c r="E383" s="118"/>
    </row>
    <row r="384" spans="3:5">
      <c r="C384" s="118"/>
      <c r="D384" s="118"/>
      <c r="E384" s="118"/>
    </row>
    <row r="385" spans="3:5">
      <c r="C385" s="118"/>
      <c r="D385" s="118"/>
      <c r="E385" s="118"/>
    </row>
    <row r="386" spans="3:5">
      <c r="C386" s="118"/>
      <c r="D386" s="118"/>
      <c r="E386" s="118"/>
    </row>
    <row r="387" spans="3:5">
      <c r="C387" s="118"/>
      <c r="D387" s="118"/>
      <c r="E387" s="118"/>
    </row>
    <row r="388" spans="3:5">
      <c r="C388" s="118"/>
      <c r="D388" s="118"/>
      <c r="E388" s="118"/>
    </row>
    <row r="389" spans="3:5">
      <c r="C389" s="118"/>
      <c r="D389" s="118"/>
      <c r="E389" s="118"/>
    </row>
    <row r="390" spans="3:5">
      <c r="C390" s="118"/>
      <c r="D390" s="118"/>
      <c r="E390" s="118"/>
    </row>
    <row r="391" spans="3:5">
      <c r="C391" s="118"/>
      <c r="D391" s="118"/>
      <c r="E391" s="118"/>
    </row>
    <row r="392" spans="3:5">
      <c r="C392" s="118"/>
      <c r="D392" s="118"/>
      <c r="E392" s="118"/>
    </row>
    <row r="393" spans="3:5">
      <c r="C393" s="118"/>
      <c r="D393" s="118"/>
      <c r="E393" s="118"/>
    </row>
    <row r="394" spans="3:5">
      <c r="C394" s="118"/>
      <c r="D394" s="118"/>
      <c r="E394" s="118"/>
    </row>
    <row r="395" spans="3:5">
      <c r="C395" s="118"/>
      <c r="D395" s="118"/>
      <c r="E395" s="118"/>
    </row>
    <row r="396" spans="3:5">
      <c r="C396" s="118"/>
      <c r="D396" s="118"/>
      <c r="E396" s="118"/>
    </row>
    <row r="397" spans="3:5">
      <c r="C397" s="118"/>
      <c r="D397" s="118"/>
      <c r="E397" s="118"/>
    </row>
    <row r="398" spans="3:5">
      <c r="C398" s="118"/>
      <c r="D398" s="118"/>
      <c r="E398" s="118"/>
    </row>
    <row r="399" spans="3:5">
      <c r="C399" s="118"/>
      <c r="D399" s="118"/>
      <c r="E399" s="118"/>
    </row>
    <row r="400" spans="3:5">
      <c r="C400" s="118"/>
      <c r="D400" s="118"/>
      <c r="E400" s="118"/>
    </row>
    <row r="401" spans="3:5">
      <c r="C401" s="118"/>
      <c r="D401" s="118"/>
      <c r="E401" s="118"/>
    </row>
    <row r="402" spans="3:5">
      <c r="C402" s="118"/>
      <c r="D402" s="118"/>
      <c r="E402" s="118"/>
    </row>
    <row r="403" spans="3:5">
      <c r="C403" s="118"/>
      <c r="D403" s="118"/>
      <c r="E403" s="118"/>
    </row>
    <row r="404" spans="3:5">
      <c r="C404" s="118"/>
      <c r="D404" s="118"/>
      <c r="E404" s="118"/>
    </row>
    <row r="405" spans="3:5">
      <c r="C405" s="118"/>
      <c r="D405" s="118"/>
      <c r="E405" s="118"/>
    </row>
    <row r="406" spans="3:5">
      <c r="C406" s="118"/>
      <c r="D406" s="118"/>
      <c r="E406" s="118"/>
    </row>
    <row r="407" spans="3:5">
      <c r="C407" s="118"/>
      <c r="D407" s="118"/>
      <c r="E407" s="118"/>
    </row>
    <row r="408" spans="3:5">
      <c r="C408" s="118"/>
      <c r="D408" s="118"/>
      <c r="E408" s="118"/>
    </row>
    <row r="409" spans="3:5">
      <c r="C409" s="118"/>
      <c r="D409" s="118"/>
      <c r="E409" s="118"/>
    </row>
    <row r="410" spans="3:5">
      <c r="C410" s="118"/>
      <c r="D410" s="118"/>
      <c r="E410" s="118"/>
    </row>
    <row r="411" spans="3:5">
      <c r="C411" s="118"/>
      <c r="D411" s="118"/>
      <c r="E411" s="118"/>
    </row>
    <row r="412" spans="3:5">
      <c r="C412" s="118"/>
      <c r="D412" s="118"/>
      <c r="E412" s="118"/>
    </row>
    <row r="413" spans="3:5">
      <c r="C413" s="118"/>
      <c r="D413" s="118"/>
      <c r="E413" s="118"/>
    </row>
    <row r="414" spans="3:5">
      <c r="C414" s="118"/>
      <c r="D414" s="118"/>
      <c r="E414" s="118"/>
    </row>
    <row r="415" spans="3:5">
      <c r="C415" s="118"/>
      <c r="D415" s="118"/>
      <c r="E415" s="118"/>
    </row>
    <row r="416" spans="3:5">
      <c r="C416" s="118"/>
      <c r="D416" s="118"/>
      <c r="E416" s="118"/>
    </row>
    <row r="417" spans="3:5">
      <c r="C417" s="118"/>
      <c r="D417" s="118"/>
      <c r="E417" s="118"/>
    </row>
    <row r="418" spans="3:5">
      <c r="C418" s="118"/>
      <c r="D418" s="118"/>
      <c r="E418" s="118"/>
    </row>
    <row r="419" spans="3:5">
      <c r="C419" s="118"/>
      <c r="D419" s="118"/>
      <c r="E419" s="118"/>
    </row>
    <row r="420" spans="3:5">
      <c r="C420" s="118"/>
      <c r="D420" s="118"/>
      <c r="E420" s="118"/>
    </row>
    <row r="421" spans="3:5">
      <c r="C421" s="118"/>
      <c r="D421" s="118"/>
      <c r="E421" s="118"/>
    </row>
    <row r="422" spans="3:5">
      <c r="C422" s="118"/>
      <c r="D422" s="118"/>
      <c r="E422" s="118"/>
    </row>
    <row r="423" spans="3:5">
      <c r="C423" s="118"/>
      <c r="D423" s="118"/>
      <c r="E423" s="118"/>
    </row>
    <row r="424" spans="3:5">
      <c r="C424" s="118"/>
      <c r="D424" s="118"/>
      <c r="E424" s="118"/>
    </row>
    <row r="425" spans="3:5">
      <c r="C425" s="118"/>
      <c r="D425" s="118"/>
      <c r="E425" s="118"/>
    </row>
    <row r="426" spans="3:5">
      <c r="C426" s="118"/>
      <c r="D426" s="118"/>
      <c r="E426" s="118"/>
    </row>
    <row r="427" spans="3:5">
      <c r="C427" s="118"/>
      <c r="D427" s="118"/>
      <c r="E427" s="118"/>
    </row>
    <row r="428" spans="3:5">
      <c r="C428" s="118"/>
      <c r="D428" s="118"/>
      <c r="E428" s="118"/>
    </row>
    <row r="429" spans="3:5">
      <c r="C429" s="118"/>
      <c r="D429" s="118"/>
      <c r="E429" s="118"/>
    </row>
    <row r="430" spans="3:5">
      <c r="C430" s="118"/>
      <c r="D430" s="118"/>
      <c r="E430" s="118"/>
    </row>
    <row r="431" spans="3:5">
      <c r="C431" s="118"/>
      <c r="D431" s="118"/>
      <c r="E431" s="118"/>
    </row>
    <row r="432" spans="3:5">
      <c r="C432" s="118"/>
      <c r="D432" s="118"/>
      <c r="E432" s="118"/>
    </row>
    <row r="433" spans="3:5">
      <c r="C433" s="118"/>
      <c r="D433" s="118"/>
      <c r="E433" s="118"/>
    </row>
    <row r="434" spans="3:5">
      <c r="C434" s="118"/>
      <c r="D434" s="118"/>
      <c r="E434" s="118"/>
    </row>
    <row r="435" spans="3:5">
      <c r="C435" s="118"/>
      <c r="D435" s="118"/>
      <c r="E435" s="118"/>
    </row>
    <row r="436" spans="3:5">
      <c r="C436" s="118"/>
      <c r="D436" s="118"/>
      <c r="E436" s="118"/>
    </row>
    <row r="437" spans="3:5">
      <c r="C437" s="118"/>
      <c r="D437" s="118"/>
      <c r="E437" s="118"/>
    </row>
    <row r="438" spans="3:5">
      <c r="C438" s="118"/>
      <c r="D438" s="118"/>
      <c r="E438" s="118"/>
    </row>
    <row r="439" spans="3:5">
      <c r="C439" s="118"/>
      <c r="D439" s="118"/>
      <c r="E439" s="118"/>
    </row>
    <row r="440" spans="3:5">
      <c r="C440" s="118"/>
      <c r="D440" s="118"/>
      <c r="E440" s="118"/>
    </row>
    <row r="441" spans="3:5">
      <c r="C441" s="118"/>
      <c r="D441" s="118"/>
      <c r="E441" s="118"/>
    </row>
    <row r="442" spans="3:5">
      <c r="C442" s="118"/>
      <c r="D442" s="118"/>
      <c r="E442" s="118"/>
    </row>
    <row r="443" spans="3:5">
      <c r="C443" s="118"/>
      <c r="D443" s="118"/>
      <c r="E443" s="118"/>
    </row>
    <row r="444" spans="3:5">
      <c r="C444" s="118"/>
      <c r="D444" s="118"/>
      <c r="E444" s="118"/>
    </row>
    <row r="445" spans="3:5">
      <c r="C445" s="118"/>
      <c r="D445" s="118"/>
      <c r="E445" s="118"/>
    </row>
    <row r="446" spans="3:5">
      <c r="C446" s="118"/>
      <c r="D446" s="118"/>
      <c r="E446" s="118"/>
    </row>
    <row r="447" spans="3:5">
      <c r="C447" s="118"/>
      <c r="D447" s="118"/>
      <c r="E447" s="118"/>
    </row>
    <row r="448" spans="3:5">
      <c r="C448" s="118"/>
      <c r="D448" s="118"/>
      <c r="E448" s="118"/>
    </row>
    <row r="449" spans="3:5">
      <c r="C449" s="118"/>
      <c r="D449" s="118"/>
      <c r="E449" s="118"/>
    </row>
    <row r="450" spans="3:5">
      <c r="C450" s="118"/>
      <c r="D450" s="118"/>
      <c r="E450" s="118"/>
    </row>
    <row r="451" spans="3:5">
      <c r="C451" s="118"/>
      <c r="D451" s="118"/>
      <c r="E451" s="118"/>
    </row>
    <row r="452" spans="3:5">
      <c r="C452" s="118"/>
      <c r="D452" s="118"/>
      <c r="E452" s="118"/>
    </row>
    <row r="453" spans="3:5">
      <c r="C453" s="118"/>
      <c r="D453" s="118"/>
      <c r="E453" s="118"/>
    </row>
    <row r="454" spans="3:5">
      <c r="C454" s="118"/>
      <c r="D454" s="118"/>
      <c r="E454" s="118"/>
    </row>
    <row r="455" spans="3:5">
      <c r="C455" s="118"/>
      <c r="D455" s="118"/>
      <c r="E455" s="118"/>
    </row>
    <row r="456" spans="3:5">
      <c r="C456" s="118"/>
      <c r="D456" s="118"/>
      <c r="E456" s="118"/>
    </row>
    <row r="457" spans="3:5">
      <c r="C457" s="118"/>
      <c r="D457" s="118"/>
      <c r="E457" s="118"/>
    </row>
    <row r="458" spans="3:5">
      <c r="C458" s="118"/>
      <c r="D458" s="118"/>
      <c r="E458" s="118"/>
    </row>
    <row r="459" spans="3:5">
      <c r="C459" s="118"/>
      <c r="D459" s="118"/>
      <c r="E459" s="118"/>
    </row>
    <row r="460" spans="3:5">
      <c r="C460" s="118"/>
      <c r="D460" s="118"/>
      <c r="E460" s="118"/>
    </row>
    <row r="461" spans="3:5">
      <c r="C461" s="118"/>
      <c r="D461" s="118"/>
      <c r="E461" s="118"/>
    </row>
    <row r="462" spans="3:5">
      <c r="C462" s="118"/>
      <c r="D462" s="118"/>
      <c r="E462" s="118"/>
    </row>
    <row r="463" spans="3:5">
      <c r="C463" s="118"/>
      <c r="D463" s="118"/>
      <c r="E463" s="118"/>
    </row>
    <row r="464" spans="3:5">
      <c r="C464" s="118"/>
      <c r="D464" s="118"/>
      <c r="E464" s="118"/>
    </row>
    <row r="465" spans="3:5">
      <c r="C465" s="118"/>
      <c r="D465" s="118"/>
      <c r="E465" s="118"/>
    </row>
    <row r="466" spans="3:5">
      <c r="C466" s="118"/>
      <c r="D466" s="118"/>
      <c r="E466" s="118"/>
    </row>
    <row r="467" spans="3:5">
      <c r="C467" s="118"/>
      <c r="D467" s="118"/>
      <c r="E467" s="118"/>
    </row>
    <row r="468" spans="3:5">
      <c r="C468" s="118"/>
      <c r="D468" s="118"/>
      <c r="E468" s="118"/>
    </row>
    <row r="469" spans="3:5">
      <c r="C469" s="118"/>
      <c r="D469" s="118"/>
      <c r="E469" s="118"/>
    </row>
    <row r="470" spans="3:5">
      <c r="C470" s="118"/>
      <c r="D470" s="118"/>
      <c r="E470" s="118"/>
    </row>
    <row r="471" spans="3:5">
      <c r="C471" s="118"/>
      <c r="D471" s="118"/>
      <c r="E471" s="118"/>
    </row>
    <row r="472" spans="3:5">
      <c r="C472" s="118"/>
      <c r="D472" s="118"/>
      <c r="E472" s="118"/>
    </row>
    <row r="473" spans="3:5">
      <c r="C473" s="118"/>
      <c r="D473" s="118"/>
      <c r="E473" s="118"/>
    </row>
    <row r="474" spans="3:5">
      <c r="C474" s="118"/>
      <c r="D474" s="118"/>
      <c r="E474" s="118"/>
    </row>
    <row r="475" spans="3:5">
      <c r="C475" s="118"/>
      <c r="D475" s="118"/>
      <c r="E475" s="118"/>
    </row>
    <row r="476" spans="3:5">
      <c r="C476" s="118"/>
      <c r="D476" s="118"/>
      <c r="E476" s="118"/>
    </row>
    <row r="477" spans="3:5">
      <c r="C477" s="118"/>
      <c r="D477" s="118"/>
      <c r="E477" s="118"/>
    </row>
    <row r="478" spans="3:5">
      <c r="C478" s="118"/>
      <c r="D478" s="118"/>
      <c r="E478" s="118"/>
    </row>
    <row r="479" spans="3:5">
      <c r="C479" s="118"/>
      <c r="D479" s="118"/>
      <c r="E479" s="118"/>
    </row>
    <row r="480" spans="3:5">
      <c r="C480" s="118"/>
      <c r="D480" s="118"/>
      <c r="E480" s="118"/>
    </row>
    <row r="481" spans="3:5">
      <c r="C481" s="118"/>
      <c r="D481" s="118"/>
      <c r="E481" s="118"/>
    </row>
    <row r="482" spans="3:5">
      <c r="C482" s="118"/>
      <c r="D482" s="118"/>
      <c r="E482" s="118"/>
    </row>
    <row r="483" spans="3:5">
      <c r="C483" s="118"/>
      <c r="D483" s="118"/>
      <c r="E483" s="118"/>
    </row>
    <row r="484" spans="3:5">
      <c r="C484" s="118"/>
      <c r="D484" s="118"/>
      <c r="E484" s="118"/>
    </row>
    <row r="485" spans="3:5">
      <c r="C485" s="118"/>
      <c r="D485" s="118"/>
      <c r="E485" s="118"/>
    </row>
    <row r="486" spans="3:5">
      <c r="C486" s="118"/>
      <c r="D486" s="118"/>
      <c r="E486" s="118"/>
    </row>
    <row r="487" spans="3:5">
      <c r="C487" s="118"/>
      <c r="D487" s="118"/>
      <c r="E487" s="118"/>
    </row>
    <row r="488" spans="3:5">
      <c r="C488" s="118"/>
      <c r="D488" s="118"/>
      <c r="E488" s="118"/>
    </row>
    <row r="489" spans="3:5">
      <c r="C489" s="118"/>
      <c r="D489" s="118"/>
      <c r="E489" s="118"/>
    </row>
    <row r="490" spans="3:5">
      <c r="C490" s="118"/>
      <c r="D490" s="118"/>
      <c r="E490" s="118"/>
    </row>
    <row r="491" spans="3:5">
      <c r="C491" s="118"/>
      <c r="D491" s="118"/>
      <c r="E491" s="118"/>
    </row>
    <row r="492" spans="3:5">
      <c r="C492" s="118"/>
      <c r="D492" s="118"/>
      <c r="E492" s="118"/>
    </row>
    <row r="493" spans="3:5">
      <c r="C493" s="118"/>
      <c r="D493" s="118"/>
      <c r="E493" s="118"/>
    </row>
    <row r="494" spans="3:5">
      <c r="C494" s="118"/>
      <c r="D494" s="118"/>
      <c r="E494" s="118"/>
    </row>
    <row r="495" spans="3:5">
      <c r="C495" s="118"/>
      <c r="D495" s="118"/>
      <c r="E495" s="118"/>
    </row>
    <row r="496" spans="3:5">
      <c r="C496" s="118"/>
      <c r="D496" s="118"/>
      <c r="E496" s="118"/>
    </row>
    <row r="497" spans="3:5">
      <c r="C497" s="118"/>
      <c r="D497" s="118"/>
      <c r="E497" s="118"/>
    </row>
    <row r="498" spans="3:5">
      <c r="C498" s="118"/>
      <c r="D498" s="118"/>
      <c r="E498" s="118"/>
    </row>
    <row r="499" spans="3:5">
      <c r="C499" s="118"/>
      <c r="D499" s="118"/>
      <c r="E499" s="118"/>
    </row>
    <row r="500" spans="3:5">
      <c r="C500" s="118"/>
      <c r="D500" s="118"/>
      <c r="E500" s="118"/>
    </row>
  </sheetData>
  <mergeCells count="10">
    <mergeCell ref="J27:J28"/>
    <mergeCell ref="J32:J33"/>
    <mergeCell ref="A1:E1"/>
    <mergeCell ref="A2:I2"/>
    <mergeCell ref="F1:I1"/>
    <mergeCell ref="J15:J16"/>
    <mergeCell ref="J5:J6"/>
    <mergeCell ref="J10:J11"/>
    <mergeCell ref="A19:I19"/>
    <mergeCell ref="J22:J23"/>
  </mergeCells>
  <pageMargins left="0.7" right="0.7" top="0.75" bottom="0.75" header="0.3" footer="0.3"/>
  <pageSetup paperSize="9" orientation="portrait" horizontalDpi="4294967294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topLeftCell="A15" zoomScale="90" zoomScaleNormal="90" zoomScaleSheetLayoutView="112" zoomScalePageLayoutView="33" workbookViewId="0" xr3:uid="{51F8DEE0-4D01-5F28-A812-FC0BD7CAC4A5}">
      <selection activeCell="B18" sqref="B18"/>
    </sheetView>
  </sheetViews>
  <sheetFormatPr defaultRowHeight="15"/>
  <cols>
    <col min="2" max="2" width="35" customWidth="1"/>
    <col min="3" max="5" width="5.28515625" customWidth="1"/>
    <col min="8" max="8" width="35" customWidth="1"/>
    <col min="9" max="11" width="5.28515625" customWidth="1"/>
  </cols>
  <sheetData>
    <row r="1" spans="1:11" ht="15.75" thickBot="1">
      <c r="A1" t="s">
        <v>103</v>
      </c>
      <c r="B1" t="s">
        <v>63</v>
      </c>
      <c r="C1" s="118">
        <v>1</v>
      </c>
      <c r="D1" s="118">
        <v>2</v>
      </c>
      <c r="E1" s="118">
        <v>3</v>
      </c>
      <c r="G1" t="s">
        <v>104</v>
      </c>
      <c r="H1" t="s">
        <v>63</v>
      </c>
      <c r="I1" s="118">
        <v>1</v>
      </c>
      <c r="J1" s="118">
        <v>2</v>
      </c>
      <c r="K1" s="118">
        <v>3</v>
      </c>
    </row>
    <row r="2" spans="1:11" ht="22.5" customHeight="1" thickBot="1">
      <c r="A2" s="3" t="s">
        <v>64</v>
      </c>
      <c r="B2" s="4" t="str">
        <f>KNOCKOUTS!B4</f>
        <v>Harry Bullock</v>
      </c>
      <c r="C2" s="10"/>
      <c r="D2" s="10"/>
      <c r="E2" s="11"/>
      <c r="G2" s="3" t="s">
        <v>84</v>
      </c>
      <c r="H2" s="4" t="str">
        <f>KNOCKOUTS!B21</f>
        <v>Arran Reeves</v>
      </c>
      <c r="I2" s="10"/>
      <c r="J2" s="10"/>
      <c r="K2" s="11"/>
    </row>
    <row r="3" spans="1:11" ht="22.5" customHeight="1" thickBot="1">
      <c r="A3" s="7" t="s">
        <v>66</v>
      </c>
      <c r="B3" s="8" t="str">
        <f>KNOCKOUTS!B5</f>
        <v>Alex Eaton  W/D</v>
      </c>
      <c r="C3" s="12"/>
      <c r="D3" s="12"/>
      <c r="E3" s="13"/>
      <c r="G3" s="7" t="s">
        <v>86</v>
      </c>
      <c r="H3" s="4" t="str">
        <f>KNOCKOUTS!B22</f>
        <v>James Cunningham</v>
      </c>
      <c r="I3" s="12"/>
      <c r="J3" s="12"/>
      <c r="K3" s="13"/>
    </row>
    <row r="5" spans="1:11" ht="15.75" thickBot="1">
      <c r="A5" t="s">
        <v>105</v>
      </c>
      <c r="B5" t="s">
        <v>63</v>
      </c>
      <c r="C5" s="118">
        <v>1</v>
      </c>
      <c r="D5" s="118">
        <v>2</v>
      </c>
      <c r="E5" s="118">
        <v>3</v>
      </c>
      <c r="G5" t="s">
        <v>106</v>
      </c>
      <c r="H5" t="s">
        <v>63</v>
      </c>
      <c r="I5" s="118">
        <v>1</v>
      </c>
      <c r="J5" s="118">
        <v>2</v>
      </c>
      <c r="K5" s="118">
        <v>3</v>
      </c>
    </row>
    <row r="6" spans="1:11" ht="22.5" customHeight="1" thickBot="1">
      <c r="A6" s="3" t="s">
        <v>68</v>
      </c>
      <c r="B6" s="4" t="str">
        <f>KNOCKOUTS!B6</f>
        <v>Rajat Sawant</v>
      </c>
      <c r="C6" s="10"/>
      <c r="D6" s="10"/>
      <c r="E6" s="11"/>
      <c r="G6" s="3" t="s">
        <v>87</v>
      </c>
      <c r="H6" s="4" t="str">
        <f>KNOCKOUTS!B23</f>
        <v>Rudresh Desai</v>
      </c>
      <c r="I6" s="10"/>
      <c r="J6" s="10"/>
      <c r="K6" s="11"/>
    </row>
    <row r="7" spans="1:11" ht="22.5" customHeight="1" thickBot="1">
      <c r="A7" s="7" t="s">
        <v>69</v>
      </c>
      <c r="B7" s="4" t="str">
        <f>KNOCKOUTS!B7</f>
        <v>Ryan Griffiths</v>
      </c>
      <c r="C7" s="12"/>
      <c r="D7" s="12"/>
      <c r="E7" s="13"/>
      <c r="G7" s="7" t="s">
        <v>88</v>
      </c>
      <c r="H7" s="4" t="str">
        <f>KNOCKOUTS!B24</f>
        <v>Rishika Desai</v>
      </c>
      <c r="I7" s="12"/>
      <c r="J7" s="12"/>
      <c r="K7" s="13"/>
    </row>
    <row r="9" spans="1:11" ht="15.75" thickBot="1">
      <c r="A9" t="s">
        <v>107</v>
      </c>
      <c r="B9" t="s">
        <v>63</v>
      </c>
      <c r="C9" s="118">
        <v>1</v>
      </c>
      <c r="D9" s="118">
        <v>2</v>
      </c>
      <c r="E9" s="118">
        <v>3</v>
      </c>
      <c r="G9" t="s">
        <v>108</v>
      </c>
      <c r="H9" t="s">
        <v>63</v>
      </c>
      <c r="I9" s="118">
        <v>1</v>
      </c>
      <c r="J9" s="118">
        <v>2</v>
      </c>
      <c r="K9" s="118">
        <v>3</v>
      </c>
    </row>
    <row r="10" spans="1:11" ht="22.5" customHeight="1" thickBot="1">
      <c r="A10" s="3" t="s">
        <v>71</v>
      </c>
      <c r="B10" s="4" t="str">
        <f>KNOCKOUTS!B9</f>
        <v>Mo Cook</v>
      </c>
      <c r="C10" s="10"/>
      <c r="D10" s="10"/>
      <c r="E10" s="11"/>
      <c r="G10" s="3" t="s">
        <v>89</v>
      </c>
      <c r="H10" s="4" t="str">
        <f>KNOCKOUTS!B26</f>
        <v>Ria Gore</v>
      </c>
      <c r="I10" s="10"/>
      <c r="J10" s="10"/>
      <c r="K10" s="11"/>
    </row>
    <row r="11" spans="1:11" ht="22.5" customHeight="1" thickBot="1">
      <c r="A11" s="7" t="s">
        <v>73</v>
      </c>
      <c r="B11" s="4" t="str">
        <f>KNOCKOUTS!B10</f>
        <v>Tommy Woodward</v>
      </c>
      <c r="C11" s="12"/>
      <c r="D11" s="12"/>
      <c r="E11" s="13"/>
      <c r="G11" s="7" t="s">
        <v>91</v>
      </c>
      <c r="H11" s="4" t="str">
        <f>KNOCKOUTS!B27</f>
        <v>Yuvam Mittal</v>
      </c>
      <c r="I11" s="12"/>
      <c r="J11" s="12"/>
      <c r="K11" s="13"/>
    </row>
    <row r="13" spans="1:11" ht="15.75" thickBot="1">
      <c r="A13" t="s">
        <v>109</v>
      </c>
      <c r="B13" t="s">
        <v>63</v>
      </c>
      <c r="C13" s="118">
        <v>1</v>
      </c>
      <c r="D13" s="118">
        <v>2</v>
      </c>
      <c r="E13" s="118">
        <v>3</v>
      </c>
      <c r="G13" t="s">
        <v>110</v>
      </c>
      <c r="H13" t="s">
        <v>63</v>
      </c>
      <c r="I13" s="118">
        <v>1</v>
      </c>
      <c r="J13" s="118">
        <v>2</v>
      </c>
      <c r="K13" s="118">
        <v>3</v>
      </c>
    </row>
    <row r="14" spans="1:11" ht="22.5" customHeight="1" thickBot="1">
      <c r="A14" s="3" t="s">
        <v>74</v>
      </c>
      <c r="B14" s="4" t="str">
        <f>KNOCKOUTS!B11</f>
        <v>Adrian Mitchell</v>
      </c>
      <c r="C14" s="10"/>
      <c r="D14" s="10"/>
      <c r="E14" s="11"/>
      <c r="G14" s="3" t="s">
        <v>93</v>
      </c>
      <c r="H14" s="4" t="str">
        <f>KNOCKOUTS!B28</f>
        <v>Prakhar Gandhi</v>
      </c>
      <c r="I14" s="10"/>
      <c r="J14" s="10"/>
      <c r="K14" s="11"/>
    </row>
    <row r="15" spans="1:11" ht="22.5" customHeight="1" thickBot="1">
      <c r="A15" s="7" t="s">
        <v>75</v>
      </c>
      <c r="B15" s="4" t="str">
        <f>KNOCKOUTS!B12</f>
        <v>Tejas Mungale</v>
      </c>
      <c r="C15" s="12"/>
      <c r="D15" s="12"/>
      <c r="E15" s="13"/>
      <c r="G15" s="7" t="s">
        <v>94</v>
      </c>
      <c r="H15" s="4" t="str">
        <f>KNOCKOUTS!B29</f>
        <v>BYE</v>
      </c>
      <c r="I15" s="12"/>
      <c r="J15" s="12"/>
      <c r="K15" s="13"/>
    </row>
    <row r="17" spans="1:11" ht="15.75" thickBot="1">
      <c r="A17" t="s">
        <v>111</v>
      </c>
      <c r="B17" t="s">
        <v>63</v>
      </c>
      <c r="C17" s="118">
        <v>1</v>
      </c>
      <c r="D17" s="118">
        <v>2</v>
      </c>
      <c r="E17" s="118">
        <v>3</v>
      </c>
      <c r="G17" t="s">
        <v>112</v>
      </c>
      <c r="H17" t="s">
        <v>63</v>
      </c>
      <c r="I17" s="118">
        <v>1</v>
      </c>
      <c r="J17" s="118">
        <v>2</v>
      </c>
      <c r="K17" s="118">
        <v>3</v>
      </c>
    </row>
    <row r="18" spans="1:11" ht="22.5" customHeight="1" thickBot="1">
      <c r="A18" s="3" t="s">
        <v>76</v>
      </c>
      <c r="B18" s="4" t="str">
        <f>KNOCKOUTS!B14</f>
        <v>Josh Sandland</v>
      </c>
      <c r="C18" s="10"/>
      <c r="D18" s="10"/>
      <c r="E18" s="11"/>
      <c r="G18" s="3" t="s">
        <v>96</v>
      </c>
      <c r="H18" s="4" t="str">
        <f>KNOCKOUTS!B31</f>
        <v>Vibha Mali</v>
      </c>
      <c r="I18" s="10"/>
      <c r="J18" s="10"/>
      <c r="K18" s="11"/>
    </row>
    <row r="19" spans="1:11" ht="22.5" customHeight="1" thickBot="1">
      <c r="A19" s="7" t="s">
        <v>78</v>
      </c>
      <c r="B19" s="4" t="str">
        <f>KNOCKOUTS!B15</f>
        <v>Adytia Mali</v>
      </c>
      <c r="C19" s="12"/>
      <c r="D19" s="12"/>
      <c r="E19" s="13"/>
      <c r="G19" s="7" t="s">
        <v>98</v>
      </c>
      <c r="H19" s="4" t="str">
        <f>KNOCKOUTS!B32</f>
        <v>Bye</v>
      </c>
      <c r="I19" s="12"/>
      <c r="J19" s="12"/>
      <c r="K19" s="13"/>
    </row>
    <row r="21" spans="1:11" ht="15.75" thickBot="1">
      <c r="A21" t="s">
        <v>113</v>
      </c>
      <c r="B21" t="s">
        <v>63</v>
      </c>
      <c r="C21" s="118">
        <v>1</v>
      </c>
      <c r="D21" s="118">
        <v>2</v>
      </c>
      <c r="E21" s="118">
        <v>3</v>
      </c>
      <c r="G21" t="s">
        <v>114</v>
      </c>
      <c r="H21" t="s">
        <v>63</v>
      </c>
      <c r="I21" s="118">
        <v>1</v>
      </c>
      <c r="J21" s="118">
        <v>2</v>
      </c>
      <c r="K21" s="118">
        <v>3</v>
      </c>
    </row>
    <row r="22" spans="1:11" ht="22.5" customHeight="1" thickBot="1">
      <c r="A22" s="3" t="s">
        <v>80</v>
      </c>
      <c r="B22" s="4" t="str">
        <f>KNOCKOUTS!B16</f>
        <v>Holly Ranson</v>
      </c>
      <c r="C22" s="10"/>
      <c r="D22" s="10"/>
      <c r="E22" s="11"/>
      <c r="G22" s="3" t="s">
        <v>100</v>
      </c>
      <c r="H22" s="4" t="str">
        <f>KNOCKOUTS!B33</f>
        <v>Harry Harper</v>
      </c>
      <c r="I22" s="10"/>
      <c r="J22" s="10"/>
      <c r="K22" s="11"/>
    </row>
    <row r="23" spans="1:11" ht="22.5" customHeight="1" thickBot="1">
      <c r="A23" s="7" t="s">
        <v>82</v>
      </c>
      <c r="B23" s="4" t="str">
        <f>KNOCKOUTS!B17</f>
        <v>Om Gore</v>
      </c>
      <c r="C23" s="12"/>
      <c r="D23" s="12"/>
      <c r="E23" s="13"/>
      <c r="G23" s="7" t="s">
        <v>101</v>
      </c>
      <c r="H23" s="4" t="str">
        <f>KNOCKOUTS!B34</f>
        <v>Emma Ranson</v>
      </c>
      <c r="I23" s="12"/>
      <c r="J23" s="12"/>
      <c r="K23" s="13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0"/>
  <sheetViews>
    <sheetView showGridLines="0" topLeftCell="A113" workbookViewId="0" xr3:uid="{F9CF3CF3-643B-5BE6-8B46-32C596A47465}">
      <selection activeCell="B145" sqref="B145:D146"/>
    </sheetView>
  </sheetViews>
  <sheetFormatPr defaultColWidth="17.28515625" defaultRowHeight="15" customHeight="1"/>
  <cols>
    <col min="1" max="2" width="9" customWidth="1"/>
    <col min="3" max="3" width="16.28515625" customWidth="1"/>
    <col min="4" max="10" width="9" customWidth="1"/>
    <col min="11" max="13" width="8.7109375" customWidth="1"/>
  </cols>
  <sheetData>
    <row r="1" spans="1:13" ht="13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2.75" customHeight="1">
      <c r="A2" s="15"/>
      <c r="B2" s="16"/>
      <c r="C2" s="16"/>
      <c r="D2" s="16"/>
      <c r="E2" s="16"/>
      <c r="F2" s="16"/>
      <c r="G2" s="16"/>
      <c r="H2" s="16"/>
      <c r="I2" s="16"/>
      <c r="J2" s="17"/>
      <c r="K2" s="14"/>
      <c r="L2" s="14"/>
      <c r="M2" s="14"/>
    </row>
    <row r="3" spans="1:13" ht="12.75" customHeight="1">
      <c r="A3" s="18"/>
      <c r="B3" s="14"/>
      <c r="C3" s="196" t="s">
        <v>115</v>
      </c>
      <c r="D3" s="197"/>
      <c r="E3" s="197"/>
      <c r="F3" s="197"/>
      <c r="G3" s="197"/>
      <c r="H3" s="197"/>
      <c r="I3" s="19"/>
      <c r="J3" s="21"/>
      <c r="K3" s="14"/>
      <c r="L3" s="14"/>
      <c r="M3" s="14"/>
    </row>
    <row r="4" spans="1:13" ht="12.75" customHeight="1">
      <c r="A4" s="18"/>
      <c r="B4" s="14"/>
      <c r="C4" s="197"/>
      <c r="D4" s="197"/>
      <c r="E4" s="197"/>
      <c r="F4" s="197"/>
      <c r="G4" s="197"/>
      <c r="H4" s="197"/>
      <c r="I4" s="19"/>
      <c r="J4" s="21"/>
      <c r="K4" s="14"/>
      <c r="L4" s="14"/>
      <c r="M4" s="14"/>
    </row>
    <row r="5" spans="1:13" ht="12.75" customHeight="1">
      <c r="A5" s="18"/>
      <c r="B5" s="14"/>
      <c r="C5" s="198" t="s">
        <v>116</v>
      </c>
      <c r="D5" s="127"/>
      <c r="E5" s="127"/>
      <c r="F5" s="127"/>
      <c r="G5" s="127"/>
      <c r="H5" s="127"/>
      <c r="I5" s="20"/>
      <c r="J5" s="21"/>
      <c r="K5" s="14"/>
      <c r="L5" s="14"/>
      <c r="M5" s="14"/>
    </row>
    <row r="6" spans="1:13" ht="12.75" customHeight="1">
      <c r="A6" s="18"/>
      <c r="B6" s="14"/>
      <c r="C6" s="127"/>
      <c r="D6" s="127"/>
      <c r="E6" s="127"/>
      <c r="F6" s="127"/>
      <c r="G6" s="127"/>
      <c r="H6" s="127"/>
      <c r="I6" s="20"/>
      <c r="J6" s="21"/>
      <c r="K6" s="14"/>
      <c r="L6" s="14"/>
      <c r="M6" s="14"/>
    </row>
    <row r="7" spans="1:13" ht="12.75" customHeight="1">
      <c r="A7" s="18"/>
      <c r="B7" s="14"/>
      <c r="C7" s="14"/>
      <c r="D7" s="14"/>
      <c r="E7" s="14"/>
      <c r="F7" s="14"/>
      <c r="G7" s="14"/>
      <c r="H7" s="14"/>
      <c r="I7" s="14"/>
      <c r="J7" s="21"/>
      <c r="K7" s="14"/>
      <c r="L7" s="14"/>
      <c r="M7" s="14"/>
    </row>
    <row r="8" spans="1:13" ht="12.75" customHeight="1">
      <c r="A8" s="22"/>
      <c r="B8" s="23"/>
      <c r="C8" s="168" t="s">
        <v>117</v>
      </c>
      <c r="D8" s="127"/>
      <c r="E8" s="23"/>
      <c r="F8" s="23"/>
      <c r="G8" s="23"/>
      <c r="H8" s="168" t="s">
        <v>118</v>
      </c>
      <c r="I8" s="127"/>
      <c r="J8" s="24"/>
      <c r="K8" s="14"/>
      <c r="L8" s="14"/>
      <c r="M8" s="14"/>
    </row>
    <row r="9" spans="1:13" ht="15.75" customHeight="1">
      <c r="A9" s="22"/>
      <c r="B9" s="23"/>
      <c r="C9" s="23"/>
      <c r="D9" s="23"/>
      <c r="E9" s="23"/>
      <c r="F9" s="23"/>
      <c r="G9" s="23"/>
      <c r="H9" s="23"/>
      <c r="I9" s="23"/>
      <c r="J9" s="24"/>
      <c r="K9" s="14"/>
      <c r="L9" s="14"/>
      <c r="M9" s="14"/>
    </row>
    <row r="10" spans="1:13" ht="12.75" customHeight="1">
      <c r="A10" s="22"/>
      <c r="B10" s="189" t="s">
        <v>119</v>
      </c>
      <c r="C10" s="190"/>
      <c r="D10" s="191"/>
      <c r="E10" s="194" t="s">
        <v>120</v>
      </c>
      <c r="F10" s="194" t="s">
        <v>121</v>
      </c>
      <c r="G10" s="194" t="s">
        <v>122</v>
      </c>
      <c r="H10" s="195" t="s">
        <v>123</v>
      </c>
      <c r="I10" s="191"/>
      <c r="J10" s="24"/>
      <c r="K10" s="14"/>
      <c r="L10" s="14"/>
      <c r="M10" s="14"/>
    </row>
    <row r="11" spans="1:13" ht="12.75" customHeight="1">
      <c r="A11" s="22"/>
      <c r="B11" s="192"/>
      <c r="C11" s="193"/>
      <c r="D11" s="187"/>
      <c r="E11" s="185"/>
      <c r="F11" s="185"/>
      <c r="G11" s="185"/>
      <c r="H11" s="186"/>
      <c r="I11" s="187"/>
      <c r="J11" s="24"/>
      <c r="K11" s="14"/>
      <c r="L11" s="14"/>
      <c r="M11" s="14"/>
    </row>
    <row r="12" spans="1:13" ht="12.75" customHeight="1">
      <c r="A12" s="22"/>
      <c r="B12" s="170" t="str">
        <f>KNOCKOUTS!F5</f>
        <v>Harry Bullock</v>
      </c>
      <c r="C12" s="199"/>
      <c r="D12" s="200"/>
      <c r="E12" s="176"/>
      <c r="F12" s="176"/>
      <c r="G12" s="176"/>
      <c r="H12" s="178"/>
      <c r="I12" s="179"/>
      <c r="J12" s="24"/>
      <c r="K12" s="14"/>
      <c r="L12" s="14"/>
      <c r="M12" s="14"/>
    </row>
    <row r="13" spans="1:13" ht="12.75" customHeight="1">
      <c r="A13" s="22"/>
      <c r="B13" s="201"/>
      <c r="C13" s="202"/>
      <c r="D13" s="203"/>
      <c r="E13" s="185"/>
      <c r="F13" s="185"/>
      <c r="G13" s="185"/>
      <c r="H13" s="186"/>
      <c r="I13" s="187"/>
      <c r="J13" s="24"/>
      <c r="K13" s="14"/>
      <c r="L13" s="14"/>
      <c r="M13" s="14"/>
    </row>
    <row r="14" spans="1:13" ht="12.75" customHeight="1">
      <c r="A14" s="22"/>
      <c r="B14" s="170" t="str">
        <f>KNOCKOUTS!F6</f>
        <v>Rajat Sawant</v>
      </c>
      <c r="C14" s="199"/>
      <c r="D14" s="200"/>
      <c r="E14" s="176"/>
      <c r="F14" s="176"/>
      <c r="G14" s="176"/>
      <c r="H14" s="178"/>
      <c r="I14" s="179"/>
      <c r="J14" s="24"/>
      <c r="K14" s="14"/>
      <c r="L14" s="14"/>
      <c r="M14" s="14"/>
    </row>
    <row r="15" spans="1:13" ht="15.75" customHeight="1" thickBot="1">
      <c r="A15" s="22"/>
      <c r="B15" s="201"/>
      <c r="C15" s="202"/>
      <c r="D15" s="203"/>
      <c r="E15" s="177"/>
      <c r="F15" s="177"/>
      <c r="G15" s="177"/>
      <c r="H15" s="180"/>
      <c r="I15" s="181"/>
      <c r="J15" s="24"/>
      <c r="K15" s="14"/>
      <c r="L15" s="14"/>
      <c r="M15" s="14"/>
    </row>
    <row r="16" spans="1:13" ht="12.75" customHeight="1">
      <c r="A16" s="22"/>
      <c r="B16" s="23"/>
      <c r="C16" s="23"/>
      <c r="D16" s="23"/>
      <c r="E16" s="23"/>
      <c r="F16" s="23"/>
      <c r="G16" s="23"/>
      <c r="H16" s="23"/>
      <c r="I16" s="23"/>
      <c r="J16" s="24"/>
      <c r="K16" s="14"/>
      <c r="L16" s="14"/>
      <c r="M16" s="14"/>
    </row>
    <row r="17" spans="1:13" ht="12.75" customHeight="1">
      <c r="A17" s="22"/>
      <c r="B17" s="23"/>
      <c r="C17" s="23"/>
      <c r="D17" s="23"/>
      <c r="E17" s="23"/>
      <c r="F17" s="23"/>
      <c r="G17" s="23"/>
      <c r="H17" s="23"/>
      <c r="I17" s="23"/>
      <c r="J17" s="24"/>
      <c r="K17" s="14"/>
      <c r="L17" s="14"/>
      <c r="M17" s="14"/>
    </row>
    <row r="18" spans="1:13" ht="12.75" customHeight="1">
      <c r="A18" s="22"/>
      <c r="B18" s="168" t="s">
        <v>124</v>
      </c>
      <c r="C18" s="127"/>
      <c r="D18" s="127"/>
      <c r="E18" s="127"/>
      <c r="F18" s="23"/>
      <c r="G18" s="23"/>
      <c r="H18" s="23"/>
      <c r="I18" s="23"/>
      <c r="J18" s="24"/>
      <c r="K18" s="14"/>
      <c r="L18" s="14"/>
      <c r="M18" s="14"/>
    </row>
    <row r="19" spans="1:13" ht="12.75" customHeight="1">
      <c r="A19" s="22"/>
      <c r="B19" s="127"/>
      <c r="C19" s="127"/>
      <c r="D19" s="127"/>
      <c r="E19" s="127"/>
      <c r="F19" s="23"/>
      <c r="G19" s="23"/>
      <c r="H19" s="23"/>
      <c r="I19" s="23"/>
      <c r="J19" s="24"/>
      <c r="K19" s="14"/>
      <c r="L19" s="14"/>
      <c r="M19" s="14"/>
    </row>
    <row r="20" spans="1:13" ht="12.75" customHeight="1">
      <c r="A20" s="22"/>
      <c r="B20" s="23"/>
      <c r="C20" s="23"/>
      <c r="D20" s="23"/>
      <c r="E20" s="23"/>
      <c r="F20" s="23"/>
      <c r="G20" s="23"/>
      <c r="H20" s="23"/>
      <c r="I20" s="23"/>
      <c r="J20" s="24"/>
      <c r="K20" s="14"/>
      <c r="L20" s="14"/>
      <c r="M20" s="14"/>
    </row>
    <row r="21" spans="1:13" ht="12.75" customHeight="1">
      <c r="A21" s="22"/>
      <c r="B21" s="23"/>
      <c r="C21" s="23"/>
      <c r="D21" s="23"/>
      <c r="E21" s="23"/>
      <c r="F21" s="23"/>
      <c r="G21" s="23"/>
      <c r="H21" s="23"/>
      <c r="I21" s="23"/>
      <c r="J21" s="24"/>
      <c r="K21" s="14"/>
      <c r="L21" s="14"/>
      <c r="M21" s="14"/>
    </row>
    <row r="22" spans="1:13" ht="15.75" customHeight="1">
      <c r="A22" s="22"/>
      <c r="B22" s="169" t="s">
        <v>125</v>
      </c>
      <c r="C22" s="127"/>
      <c r="D22" s="127"/>
      <c r="E22" s="127"/>
      <c r="F22" s="169" t="s">
        <v>126</v>
      </c>
      <c r="G22" s="127"/>
      <c r="H22" s="127"/>
      <c r="I22" s="127"/>
      <c r="J22" s="24"/>
      <c r="K22" s="14"/>
      <c r="L22" s="14"/>
      <c r="M22" s="14"/>
    </row>
    <row r="23" spans="1:13" ht="12.75" customHeight="1">
      <c r="A23" s="22"/>
      <c r="B23" s="127"/>
      <c r="C23" s="127"/>
      <c r="D23" s="127"/>
      <c r="E23" s="127"/>
      <c r="F23" s="127"/>
      <c r="G23" s="127"/>
      <c r="H23" s="127"/>
      <c r="I23" s="127"/>
      <c r="J23" s="24"/>
      <c r="K23" s="14"/>
      <c r="L23" s="14"/>
      <c r="M23" s="14"/>
    </row>
    <row r="24" spans="1:13" ht="12.75" customHeight="1">
      <c r="A24" s="22"/>
      <c r="B24" s="23"/>
      <c r="C24" s="23"/>
      <c r="D24" s="23"/>
      <c r="E24" s="23"/>
      <c r="F24" s="23"/>
      <c r="G24" s="23"/>
      <c r="H24" s="23"/>
      <c r="I24" s="23"/>
      <c r="J24" s="24"/>
      <c r="K24" s="14"/>
      <c r="L24" s="14"/>
      <c r="M24" s="14"/>
    </row>
    <row r="25" spans="1:13" ht="12.75" customHeight="1">
      <c r="A25" s="22"/>
      <c r="B25" s="23"/>
      <c r="C25" s="23"/>
      <c r="D25" s="23"/>
      <c r="E25" s="23"/>
      <c r="F25" s="23"/>
      <c r="G25" s="23"/>
      <c r="H25" s="23"/>
      <c r="I25" s="23"/>
      <c r="J25" s="24"/>
      <c r="K25" s="14"/>
      <c r="L25" s="14"/>
      <c r="M25" s="14"/>
    </row>
    <row r="26" spans="1:13" ht="13.5" customHeight="1">
      <c r="A26" s="25"/>
      <c r="B26" s="26"/>
      <c r="C26" s="26"/>
      <c r="D26" s="26"/>
      <c r="E26" s="26"/>
      <c r="F26" s="26"/>
      <c r="G26" s="26"/>
      <c r="H26" s="26"/>
      <c r="I26" s="26"/>
      <c r="J26" s="27"/>
      <c r="K26" s="14"/>
      <c r="L26" s="14"/>
      <c r="M26" s="14"/>
    </row>
    <row r="27" spans="1:13" ht="46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ht="12.75" customHeight="1">
      <c r="A28" s="15"/>
      <c r="B28" s="16"/>
      <c r="C28" s="16"/>
      <c r="D28" s="16"/>
      <c r="E28" s="16"/>
      <c r="F28" s="16"/>
      <c r="G28" s="16"/>
      <c r="H28" s="16"/>
      <c r="I28" s="16"/>
      <c r="J28" s="17"/>
      <c r="K28" s="14"/>
      <c r="L28" s="14"/>
      <c r="M28" s="14"/>
    </row>
    <row r="29" spans="1:13" ht="23.25" customHeight="1">
      <c r="A29" s="18"/>
      <c r="B29" s="14"/>
      <c r="C29" s="196" t="s">
        <v>115</v>
      </c>
      <c r="D29" s="197"/>
      <c r="E29" s="197"/>
      <c r="F29" s="197"/>
      <c r="G29" s="197"/>
      <c r="H29" s="197"/>
      <c r="I29" s="19"/>
      <c r="J29" s="21"/>
      <c r="K29" s="14"/>
      <c r="L29" s="14"/>
      <c r="M29" s="14"/>
    </row>
    <row r="30" spans="1:13" ht="23.25" customHeight="1">
      <c r="A30" s="18"/>
      <c r="B30" s="14"/>
      <c r="C30" s="197"/>
      <c r="D30" s="197"/>
      <c r="E30" s="197"/>
      <c r="F30" s="197"/>
      <c r="G30" s="197"/>
      <c r="H30" s="197"/>
      <c r="I30" s="19"/>
      <c r="J30" s="21"/>
      <c r="K30" s="14"/>
      <c r="L30" s="14"/>
      <c r="M30" s="14"/>
    </row>
    <row r="31" spans="1:13" ht="12.75" customHeight="1">
      <c r="A31" s="18"/>
      <c r="B31" s="14"/>
      <c r="C31" s="198" t="s">
        <v>116</v>
      </c>
      <c r="D31" s="127"/>
      <c r="E31" s="127"/>
      <c r="F31" s="127"/>
      <c r="G31" s="127"/>
      <c r="H31" s="127"/>
      <c r="I31" s="20"/>
      <c r="J31" s="21"/>
      <c r="K31" s="14"/>
      <c r="L31" s="14"/>
      <c r="M31" s="14"/>
    </row>
    <row r="32" spans="1:13" ht="12.75" customHeight="1">
      <c r="A32" s="18"/>
      <c r="B32" s="14"/>
      <c r="C32" s="127"/>
      <c r="D32" s="127"/>
      <c r="E32" s="127"/>
      <c r="F32" s="127"/>
      <c r="G32" s="127"/>
      <c r="H32" s="127"/>
      <c r="I32" s="20"/>
      <c r="J32" s="21"/>
      <c r="K32" s="14"/>
      <c r="L32" s="14"/>
      <c r="M32" s="14"/>
    </row>
    <row r="33" spans="1:13" ht="12.75" customHeight="1">
      <c r="A33" s="18"/>
      <c r="B33" s="14"/>
      <c r="C33" s="14"/>
      <c r="D33" s="14"/>
      <c r="E33" s="14"/>
      <c r="F33" s="14"/>
      <c r="G33" s="14"/>
      <c r="H33" s="14"/>
      <c r="I33" s="14"/>
      <c r="J33" s="21"/>
      <c r="K33" s="14"/>
      <c r="L33" s="14"/>
      <c r="M33" s="14"/>
    </row>
    <row r="34" spans="1:13" ht="12.75" customHeight="1">
      <c r="A34" s="22"/>
      <c r="B34" s="23"/>
      <c r="C34" s="188" t="s">
        <v>127</v>
      </c>
      <c r="D34" s="127"/>
      <c r="E34" s="23"/>
      <c r="F34" s="23"/>
      <c r="G34" s="23"/>
      <c r="H34" s="188" t="s">
        <v>60</v>
      </c>
      <c r="I34" s="127"/>
      <c r="J34" s="24"/>
      <c r="K34" s="14"/>
      <c r="L34" s="14"/>
      <c r="M34" s="14"/>
    </row>
    <row r="35" spans="1:13" ht="15.75" customHeight="1">
      <c r="A35" s="22"/>
      <c r="B35" s="23"/>
      <c r="C35" s="23"/>
      <c r="D35" s="23"/>
      <c r="E35" s="23"/>
      <c r="F35" s="23"/>
      <c r="G35" s="23"/>
      <c r="H35" s="23"/>
      <c r="I35" s="23"/>
      <c r="J35" s="24"/>
      <c r="K35" s="14"/>
      <c r="L35" s="14"/>
      <c r="M35" s="14"/>
    </row>
    <row r="36" spans="1:13" ht="12.75" customHeight="1">
      <c r="A36" s="22"/>
      <c r="B36" s="189" t="s">
        <v>119</v>
      </c>
      <c r="C36" s="190"/>
      <c r="D36" s="191"/>
      <c r="E36" s="194" t="s">
        <v>120</v>
      </c>
      <c r="F36" s="194" t="s">
        <v>121</v>
      </c>
      <c r="G36" s="194" t="s">
        <v>122</v>
      </c>
      <c r="H36" s="195" t="s">
        <v>123</v>
      </c>
      <c r="I36" s="191"/>
      <c r="J36" s="24"/>
      <c r="K36" s="14"/>
      <c r="L36" s="14"/>
      <c r="M36" s="14"/>
    </row>
    <row r="37" spans="1:13" ht="12.75" customHeight="1">
      <c r="A37" s="22"/>
      <c r="B37" s="192"/>
      <c r="C37" s="193"/>
      <c r="D37" s="187"/>
      <c r="E37" s="185"/>
      <c r="F37" s="185"/>
      <c r="G37" s="185"/>
      <c r="H37" s="186"/>
      <c r="I37" s="187"/>
      <c r="J37" s="24"/>
      <c r="K37" s="14"/>
      <c r="L37" s="14"/>
      <c r="M37" s="14"/>
    </row>
    <row r="38" spans="1:13" ht="12.75" customHeight="1">
      <c r="A38" s="22"/>
      <c r="B38" s="170" t="str">
        <f>KNOCKOUTS!F10</f>
        <v>Mo Cook</v>
      </c>
      <c r="C38" s="171"/>
      <c r="D38" s="172"/>
      <c r="E38" s="176"/>
      <c r="F38" s="176"/>
      <c r="G38" s="176"/>
      <c r="H38" s="178"/>
      <c r="I38" s="179"/>
      <c r="J38" s="24"/>
      <c r="K38" s="14"/>
      <c r="L38" s="14"/>
      <c r="M38" s="14"/>
    </row>
    <row r="39" spans="1:13" ht="12.75" customHeight="1">
      <c r="A39" s="22"/>
      <c r="B39" s="182"/>
      <c r="C39" s="183"/>
      <c r="D39" s="184"/>
      <c r="E39" s="185"/>
      <c r="F39" s="185"/>
      <c r="G39" s="185"/>
      <c r="H39" s="186"/>
      <c r="I39" s="187"/>
      <c r="J39" s="24"/>
      <c r="K39" s="14"/>
      <c r="L39" s="14"/>
      <c r="M39" s="14"/>
    </row>
    <row r="40" spans="1:13" ht="12.75" customHeight="1">
      <c r="A40" s="22"/>
      <c r="B40" s="170" t="str">
        <f>KNOCKOUTS!F11</f>
        <v>Adrian Mitchell</v>
      </c>
      <c r="C40" s="171"/>
      <c r="D40" s="172"/>
      <c r="E40" s="176"/>
      <c r="F40" s="176"/>
      <c r="G40" s="176"/>
      <c r="H40" s="178"/>
      <c r="I40" s="179"/>
      <c r="J40" s="24"/>
      <c r="K40" s="14"/>
      <c r="L40" s="14"/>
      <c r="M40" s="14"/>
    </row>
    <row r="41" spans="1:13" ht="15.75" customHeight="1">
      <c r="A41" s="22"/>
      <c r="B41" s="173"/>
      <c r="C41" s="174"/>
      <c r="D41" s="175"/>
      <c r="E41" s="177"/>
      <c r="F41" s="177"/>
      <c r="G41" s="177"/>
      <c r="H41" s="180"/>
      <c r="I41" s="181"/>
      <c r="J41" s="24"/>
      <c r="K41" s="14"/>
      <c r="L41" s="14"/>
      <c r="M41" s="14"/>
    </row>
    <row r="42" spans="1:13" ht="12.75" customHeight="1">
      <c r="A42" s="22"/>
      <c r="B42" s="23"/>
      <c r="C42" s="23"/>
      <c r="D42" s="23"/>
      <c r="E42" s="23"/>
      <c r="F42" s="23"/>
      <c r="G42" s="23"/>
      <c r="H42" s="23"/>
      <c r="I42" s="23"/>
      <c r="J42" s="24"/>
      <c r="K42" s="14"/>
      <c r="L42" s="14"/>
      <c r="M42" s="14"/>
    </row>
    <row r="43" spans="1:13" ht="12.75" customHeight="1">
      <c r="A43" s="22"/>
      <c r="B43" s="23"/>
      <c r="C43" s="23"/>
      <c r="D43" s="23"/>
      <c r="E43" s="23"/>
      <c r="F43" s="23"/>
      <c r="G43" s="23"/>
      <c r="H43" s="23"/>
      <c r="I43" s="23"/>
      <c r="J43" s="24"/>
      <c r="K43" s="14"/>
      <c r="L43" s="14"/>
      <c r="M43" s="14"/>
    </row>
    <row r="44" spans="1:13" ht="12.75" customHeight="1">
      <c r="A44" s="22"/>
      <c r="B44" s="168" t="s">
        <v>124</v>
      </c>
      <c r="C44" s="127"/>
      <c r="D44" s="127"/>
      <c r="E44" s="127"/>
      <c r="F44" s="23"/>
      <c r="G44" s="23"/>
      <c r="H44" s="23"/>
      <c r="I44" s="23"/>
      <c r="J44" s="24"/>
      <c r="K44" s="14"/>
      <c r="L44" s="14"/>
      <c r="M44" s="14"/>
    </row>
    <row r="45" spans="1:13" ht="12.75" customHeight="1">
      <c r="A45" s="22"/>
      <c r="B45" s="127"/>
      <c r="C45" s="127"/>
      <c r="D45" s="127"/>
      <c r="E45" s="127"/>
      <c r="F45" s="23"/>
      <c r="G45" s="23"/>
      <c r="H45" s="23"/>
      <c r="I45" s="23"/>
      <c r="J45" s="24"/>
      <c r="K45" s="14"/>
      <c r="L45" s="14"/>
      <c r="M45" s="14"/>
    </row>
    <row r="46" spans="1:13" ht="12.75" customHeight="1">
      <c r="A46" s="22"/>
      <c r="B46" s="23"/>
      <c r="C46" s="23"/>
      <c r="D46" s="23"/>
      <c r="E46" s="23"/>
      <c r="F46" s="23"/>
      <c r="G46" s="23"/>
      <c r="H46" s="23"/>
      <c r="I46" s="23"/>
      <c r="J46" s="24"/>
      <c r="K46" s="14"/>
      <c r="L46" s="14"/>
      <c r="M46" s="14"/>
    </row>
    <row r="47" spans="1:13" ht="12.75" customHeight="1">
      <c r="A47" s="22"/>
      <c r="B47" s="23"/>
      <c r="C47" s="23"/>
      <c r="D47" s="23"/>
      <c r="E47" s="23"/>
      <c r="F47" s="23"/>
      <c r="G47" s="23"/>
      <c r="H47" s="23"/>
      <c r="I47" s="23"/>
      <c r="J47" s="24"/>
      <c r="K47" s="14"/>
      <c r="L47" s="14"/>
      <c r="M47" s="14"/>
    </row>
    <row r="48" spans="1:13" ht="12.75" customHeight="1">
      <c r="A48" s="22"/>
      <c r="B48" s="169" t="s">
        <v>125</v>
      </c>
      <c r="C48" s="127"/>
      <c r="D48" s="127"/>
      <c r="E48" s="127"/>
      <c r="F48" s="169" t="s">
        <v>126</v>
      </c>
      <c r="G48" s="127"/>
      <c r="H48" s="127"/>
      <c r="I48" s="127"/>
      <c r="J48" s="24"/>
      <c r="K48" s="14"/>
      <c r="L48" s="14"/>
      <c r="M48" s="14"/>
    </row>
    <row r="49" spans="1:13" ht="12.75" customHeight="1">
      <c r="A49" s="22"/>
      <c r="B49" s="127"/>
      <c r="C49" s="127"/>
      <c r="D49" s="127"/>
      <c r="E49" s="127"/>
      <c r="F49" s="127"/>
      <c r="G49" s="127"/>
      <c r="H49" s="127"/>
      <c r="I49" s="127"/>
      <c r="J49" s="24"/>
      <c r="K49" s="14"/>
      <c r="L49" s="14"/>
      <c r="M49" s="14"/>
    </row>
    <row r="50" spans="1:13" ht="12.75" customHeight="1">
      <c r="A50" s="22"/>
      <c r="B50" s="23"/>
      <c r="C50" s="23"/>
      <c r="D50" s="23"/>
      <c r="E50" s="23"/>
      <c r="F50" s="23"/>
      <c r="G50" s="23"/>
      <c r="H50" s="23"/>
      <c r="I50" s="23"/>
      <c r="J50" s="24"/>
      <c r="K50" s="14"/>
      <c r="L50" s="14"/>
      <c r="M50" s="14"/>
    </row>
    <row r="51" spans="1:13" ht="12.75" customHeight="1">
      <c r="A51" s="22"/>
      <c r="B51" s="23"/>
      <c r="C51" s="23"/>
      <c r="D51" s="23"/>
      <c r="E51" s="23"/>
      <c r="F51" s="23"/>
      <c r="G51" s="23"/>
      <c r="H51" s="23"/>
      <c r="I51" s="23"/>
      <c r="J51" s="24"/>
      <c r="K51" s="14"/>
      <c r="L51" s="14"/>
      <c r="M51" s="14"/>
    </row>
    <row r="52" spans="1:13" ht="13.5" customHeight="1">
      <c r="A52" s="25"/>
      <c r="B52" s="26"/>
      <c r="C52" s="26"/>
      <c r="D52" s="26"/>
      <c r="E52" s="26"/>
      <c r="F52" s="26"/>
      <c r="G52" s="26"/>
      <c r="H52" s="26"/>
      <c r="I52" s="26"/>
      <c r="J52" s="27"/>
      <c r="K52" s="14"/>
      <c r="L52" s="14"/>
      <c r="M52" s="14"/>
    </row>
    <row r="53" spans="1:13" ht="39.7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ht="12.75" customHeight="1">
      <c r="A54" s="15"/>
      <c r="B54" s="16"/>
      <c r="C54" s="16"/>
      <c r="D54" s="16"/>
      <c r="E54" s="16"/>
      <c r="F54" s="16"/>
      <c r="G54" s="16"/>
      <c r="H54" s="16"/>
      <c r="I54" s="16"/>
      <c r="J54" s="17"/>
      <c r="K54" s="14"/>
      <c r="L54" s="14"/>
      <c r="M54" s="14"/>
    </row>
    <row r="55" spans="1:13" ht="23.25" customHeight="1">
      <c r="A55" s="18"/>
      <c r="B55" s="14"/>
      <c r="C55" s="196" t="s">
        <v>115</v>
      </c>
      <c r="D55" s="197"/>
      <c r="E55" s="197"/>
      <c r="F55" s="197"/>
      <c r="G55" s="197"/>
      <c r="H55" s="197"/>
      <c r="I55" s="19"/>
      <c r="J55" s="21"/>
      <c r="K55" s="14"/>
      <c r="L55" s="14"/>
      <c r="M55" s="14"/>
    </row>
    <row r="56" spans="1:13" ht="23.25" customHeight="1">
      <c r="A56" s="18"/>
      <c r="B56" s="14"/>
      <c r="C56" s="197"/>
      <c r="D56" s="197"/>
      <c r="E56" s="197"/>
      <c r="F56" s="197"/>
      <c r="G56" s="197"/>
      <c r="H56" s="197"/>
      <c r="I56" s="19"/>
      <c r="J56" s="21"/>
      <c r="K56" s="14"/>
      <c r="L56" s="14"/>
      <c r="M56" s="14"/>
    </row>
    <row r="57" spans="1:13" ht="12.75" customHeight="1">
      <c r="A57" s="18"/>
      <c r="B57" s="14"/>
      <c r="C57" s="198" t="s">
        <v>62</v>
      </c>
      <c r="D57" s="127"/>
      <c r="E57" s="127"/>
      <c r="F57" s="127"/>
      <c r="G57" s="127"/>
      <c r="H57" s="127"/>
      <c r="I57" s="20"/>
      <c r="J57" s="21"/>
      <c r="K57" s="14"/>
      <c r="L57" s="14"/>
      <c r="M57" s="14"/>
    </row>
    <row r="58" spans="1:13" ht="12.75" customHeight="1">
      <c r="A58" s="18"/>
      <c r="B58" s="14"/>
      <c r="C58" s="127"/>
      <c r="D58" s="127"/>
      <c r="E58" s="127"/>
      <c r="F58" s="127"/>
      <c r="G58" s="127"/>
      <c r="H58" s="127"/>
      <c r="I58" s="20"/>
      <c r="J58" s="21"/>
      <c r="K58" s="14"/>
      <c r="L58" s="14"/>
      <c r="M58" s="14"/>
    </row>
    <row r="59" spans="1:13" ht="12.75" customHeight="1">
      <c r="A59" s="18"/>
      <c r="B59" s="14"/>
      <c r="C59" s="14"/>
      <c r="D59" s="14"/>
      <c r="E59" s="14"/>
      <c r="F59" s="14"/>
      <c r="G59" s="14"/>
      <c r="H59" s="14"/>
      <c r="I59" s="14"/>
      <c r="J59" s="21"/>
      <c r="K59" s="14"/>
      <c r="L59" s="14"/>
      <c r="M59" s="14"/>
    </row>
    <row r="60" spans="1:13" ht="12.75" customHeight="1">
      <c r="A60" s="22"/>
      <c r="B60" s="23"/>
      <c r="C60" s="168" t="s">
        <v>128</v>
      </c>
      <c r="D60" s="127"/>
      <c r="E60" s="23"/>
      <c r="F60" s="23"/>
      <c r="G60" s="23"/>
      <c r="H60" s="188" t="s">
        <v>60</v>
      </c>
      <c r="I60" s="127"/>
      <c r="J60" s="24"/>
      <c r="K60" s="14"/>
      <c r="L60" s="14"/>
      <c r="M60" s="14"/>
    </row>
    <row r="61" spans="1:13" ht="15.75" customHeight="1">
      <c r="A61" s="22"/>
      <c r="B61" s="23"/>
      <c r="C61" s="23"/>
      <c r="D61" s="23"/>
      <c r="E61" s="23"/>
      <c r="F61" s="23"/>
      <c r="G61" s="23"/>
      <c r="H61" s="23"/>
      <c r="I61" s="23"/>
      <c r="J61" s="24"/>
      <c r="K61" s="14"/>
      <c r="L61" s="14"/>
      <c r="M61" s="14"/>
    </row>
    <row r="62" spans="1:13" ht="12.75" customHeight="1">
      <c r="A62" s="22"/>
      <c r="B62" s="189" t="s">
        <v>119</v>
      </c>
      <c r="C62" s="190"/>
      <c r="D62" s="191"/>
      <c r="E62" s="194" t="s">
        <v>120</v>
      </c>
      <c r="F62" s="194" t="s">
        <v>121</v>
      </c>
      <c r="G62" s="194" t="s">
        <v>122</v>
      </c>
      <c r="H62" s="195" t="s">
        <v>123</v>
      </c>
      <c r="I62" s="191"/>
      <c r="J62" s="24"/>
      <c r="K62" s="14"/>
      <c r="L62" s="14"/>
      <c r="M62" s="14"/>
    </row>
    <row r="63" spans="1:13" ht="12.75" customHeight="1">
      <c r="A63" s="22"/>
      <c r="B63" s="192"/>
      <c r="C63" s="193"/>
      <c r="D63" s="187"/>
      <c r="E63" s="185"/>
      <c r="F63" s="185"/>
      <c r="G63" s="185"/>
      <c r="H63" s="186"/>
      <c r="I63" s="187"/>
      <c r="J63" s="24"/>
      <c r="K63" s="14"/>
      <c r="L63" s="14"/>
      <c r="M63" s="14"/>
    </row>
    <row r="64" spans="1:13" ht="12.75" customHeight="1">
      <c r="A64" s="22"/>
      <c r="B64" s="170" t="str">
        <f>KNOCKOUTS!F15</f>
        <v>Josh Sandland</v>
      </c>
      <c r="C64" s="171"/>
      <c r="D64" s="172"/>
      <c r="E64" s="176"/>
      <c r="F64" s="176"/>
      <c r="G64" s="176"/>
      <c r="H64" s="178"/>
      <c r="I64" s="179"/>
      <c r="J64" s="24"/>
      <c r="K64" s="14"/>
      <c r="L64" s="14"/>
      <c r="M64" s="14"/>
    </row>
    <row r="65" spans="1:13" ht="12.75" customHeight="1">
      <c r="A65" s="22"/>
      <c r="B65" s="182"/>
      <c r="C65" s="183"/>
      <c r="D65" s="184"/>
      <c r="E65" s="185"/>
      <c r="F65" s="185"/>
      <c r="G65" s="185"/>
      <c r="H65" s="186"/>
      <c r="I65" s="187"/>
      <c r="J65" s="24"/>
      <c r="K65" s="14"/>
      <c r="L65" s="14"/>
      <c r="M65" s="14"/>
    </row>
    <row r="66" spans="1:13" ht="12.75" customHeight="1">
      <c r="A66" s="22"/>
      <c r="B66" s="170" t="str">
        <f>KNOCKOUTS!F16</f>
        <v>Om Gore</v>
      </c>
      <c r="C66" s="171"/>
      <c r="D66" s="172"/>
      <c r="E66" s="176"/>
      <c r="F66" s="176"/>
      <c r="G66" s="176"/>
      <c r="H66" s="178"/>
      <c r="I66" s="179"/>
      <c r="J66" s="24"/>
      <c r="K66" s="14"/>
      <c r="L66" s="14"/>
      <c r="M66" s="14"/>
    </row>
    <row r="67" spans="1:13" ht="15.75" customHeight="1">
      <c r="A67" s="22"/>
      <c r="B67" s="173"/>
      <c r="C67" s="174"/>
      <c r="D67" s="175"/>
      <c r="E67" s="177"/>
      <c r="F67" s="177"/>
      <c r="G67" s="177"/>
      <c r="H67" s="180"/>
      <c r="I67" s="181"/>
      <c r="J67" s="24"/>
      <c r="K67" s="14"/>
      <c r="L67" s="14"/>
      <c r="M67" s="14"/>
    </row>
    <row r="68" spans="1:13" ht="12.75" customHeight="1">
      <c r="A68" s="22"/>
      <c r="B68" s="23"/>
      <c r="C68" s="23"/>
      <c r="D68" s="23"/>
      <c r="E68" s="23"/>
      <c r="F68" s="23"/>
      <c r="G68" s="23"/>
      <c r="H68" s="23"/>
      <c r="I68" s="23"/>
      <c r="J68" s="24"/>
      <c r="K68" s="14"/>
      <c r="L68" s="14"/>
      <c r="M68" s="14"/>
    </row>
    <row r="69" spans="1:13" ht="12.75" customHeight="1">
      <c r="A69" s="22"/>
      <c r="B69" s="23"/>
      <c r="C69" s="23"/>
      <c r="D69" s="23"/>
      <c r="E69" s="23"/>
      <c r="F69" s="23"/>
      <c r="G69" s="23"/>
      <c r="H69" s="23"/>
      <c r="I69" s="23"/>
      <c r="J69" s="24"/>
      <c r="K69" s="14"/>
      <c r="L69" s="14"/>
      <c r="M69" s="14"/>
    </row>
    <row r="70" spans="1:13" ht="12.75" customHeight="1">
      <c r="A70" s="22"/>
      <c r="B70" s="168" t="s">
        <v>124</v>
      </c>
      <c r="C70" s="127"/>
      <c r="D70" s="127"/>
      <c r="E70" s="127"/>
      <c r="F70" s="23"/>
      <c r="G70" s="23"/>
      <c r="H70" s="23"/>
      <c r="I70" s="23"/>
      <c r="J70" s="24"/>
      <c r="K70" s="14"/>
      <c r="L70" s="14"/>
      <c r="M70" s="14"/>
    </row>
    <row r="71" spans="1:13" ht="12.75" customHeight="1">
      <c r="A71" s="22"/>
      <c r="B71" s="127"/>
      <c r="C71" s="127"/>
      <c r="D71" s="127"/>
      <c r="E71" s="127"/>
      <c r="F71" s="23"/>
      <c r="G71" s="23"/>
      <c r="H71" s="23"/>
      <c r="I71" s="23"/>
      <c r="J71" s="24"/>
      <c r="K71" s="14"/>
      <c r="L71" s="14"/>
      <c r="M71" s="14"/>
    </row>
    <row r="72" spans="1:13" ht="12.75" customHeight="1">
      <c r="A72" s="22"/>
      <c r="B72" s="23"/>
      <c r="C72" s="23"/>
      <c r="D72" s="23"/>
      <c r="E72" s="23"/>
      <c r="F72" s="23"/>
      <c r="G72" s="23"/>
      <c r="H72" s="23"/>
      <c r="I72" s="23"/>
      <c r="J72" s="24"/>
      <c r="K72" s="14"/>
      <c r="L72" s="14"/>
      <c r="M72" s="14"/>
    </row>
    <row r="73" spans="1:13" ht="12.75" customHeight="1">
      <c r="A73" s="22"/>
      <c r="B73" s="23"/>
      <c r="C73" s="23"/>
      <c r="D73" s="23"/>
      <c r="E73" s="23"/>
      <c r="F73" s="23"/>
      <c r="G73" s="23"/>
      <c r="H73" s="23"/>
      <c r="I73" s="23"/>
      <c r="J73" s="24"/>
      <c r="K73" s="14"/>
      <c r="L73" s="14"/>
      <c r="M73" s="14"/>
    </row>
    <row r="74" spans="1:13" ht="12.75" customHeight="1">
      <c r="A74" s="22"/>
      <c r="B74" s="169" t="s">
        <v>125</v>
      </c>
      <c r="C74" s="127"/>
      <c r="D74" s="127"/>
      <c r="E74" s="127"/>
      <c r="F74" s="169" t="s">
        <v>126</v>
      </c>
      <c r="G74" s="127"/>
      <c r="H74" s="127"/>
      <c r="I74" s="127"/>
      <c r="J74" s="24"/>
      <c r="K74" s="14"/>
      <c r="L74" s="14"/>
      <c r="M74" s="14"/>
    </row>
    <row r="75" spans="1:13" ht="12.75" customHeight="1">
      <c r="A75" s="22"/>
      <c r="B75" s="127"/>
      <c r="C75" s="127"/>
      <c r="D75" s="127"/>
      <c r="E75" s="127"/>
      <c r="F75" s="127"/>
      <c r="G75" s="127"/>
      <c r="H75" s="127"/>
      <c r="I75" s="127"/>
      <c r="J75" s="24"/>
      <c r="K75" s="14"/>
      <c r="L75" s="14"/>
      <c r="M75" s="14"/>
    </row>
    <row r="76" spans="1:13" ht="12.75" customHeight="1">
      <c r="A76" s="22"/>
      <c r="B76" s="23"/>
      <c r="C76" s="23"/>
      <c r="D76" s="23"/>
      <c r="E76" s="23"/>
      <c r="F76" s="23"/>
      <c r="G76" s="23"/>
      <c r="H76" s="23"/>
      <c r="I76" s="23"/>
      <c r="J76" s="24"/>
      <c r="K76" s="14"/>
      <c r="L76" s="14"/>
      <c r="M76" s="14"/>
    </row>
    <row r="77" spans="1:13" ht="12.75" customHeight="1">
      <c r="A77" s="22"/>
      <c r="B77" s="23"/>
      <c r="C77" s="23"/>
      <c r="D77" s="23"/>
      <c r="E77" s="23"/>
      <c r="F77" s="23"/>
      <c r="G77" s="23"/>
      <c r="H77" s="23"/>
      <c r="I77" s="23"/>
      <c r="J77" s="24"/>
      <c r="K77" s="14"/>
      <c r="L77" s="14"/>
      <c r="M77" s="14"/>
    </row>
    <row r="78" spans="1:13" ht="13.5" customHeight="1">
      <c r="A78" s="25"/>
      <c r="B78" s="26"/>
      <c r="C78" s="26"/>
      <c r="D78" s="26"/>
      <c r="E78" s="26"/>
      <c r="F78" s="26"/>
      <c r="G78" s="26"/>
      <c r="H78" s="26"/>
      <c r="I78" s="26"/>
      <c r="J78" s="27"/>
      <c r="K78" s="14"/>
      <c r="L78" s="14"/>
      <c r="M78" s="14"/>
    </row>
    <row r="79" spans="1:13" ht="26.2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spans="1:13" ht="26.25" customHeight="1" thickBo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1:13" ht="12.75" customHeight="1">
      <c r="A81" s="15"/>
      <c r="B81" s="16"/>
      <c r="C81" s="16"/>
      <c r="D81" s="16"/>
      <c r="E81" s="16"/>
      <c r="F81" s="16"/>
      <c r="G81" s="16"/>
      <c r="H81" s="16"/>
      <c r="I81" s="16"/>
      <c r="J81" s="17"/>
      <c r="K81" s="14"/>
      <c r="L81" s="14"/>
      <c r="M81" s="14"/>
    </row>
    <row r="82" spans="1:13" ht="12.75" customHeight="1">
      <c r="A82" s="18"/>
      <c r="B82" s="14"/>
      <c r="C82" s="196" t="s">
        <v>115</v>
      </c>
      <c r="D82" s="197"/>
      <c r="E82" s="197"/>
      <c r="F82" s="197"/>
      <c r="G82" s="197"/>
      <c r="H82" s="197"/>
      <c r="I82" s="19"/>
      <c r="J82" s="21"/>
      <c r="K82" s="14"/>
      <c r="L82" s="14"/>
      <c r="M82" s="14"/>
    </row>
    <row r="83" spans="1:13" ht="12.75" customHeight="1">
      <c r="A83" s="18"/>
      <c r="B83" s="14"/>
      <c r="C83" s="197"/>
      <c r="D83" s="197"/>
      <c r="E83" s="197"/>
      <c r="F83" s="197"/>
      <c r="G83" s="197"/>
      <c r="H83" s="197"/>
      <c r="I83" s="19"/>
      <c r="J83" s="21"/>
      <c r="K83" s="14"/>
      <c r="L83" s="14"/>
      <c r="M83" s="14"/>
    </row>
    <row r="84" spans="1:13" ht="12.75" customHeight="1">
      <c r="A84" s="18"/>
      <c r="B84" s="14"/>
      <c r="C84" s="198" t="s">
        <v>129</v>
      </c>
      <c r="D84" s="127"/>
      <c r="E84" s="127"/>
      <c r="F84" s="127"/>
      <c r="G84" s="127"/>
      <c r="H84" s="127"/>
      <c r="I84" s="20"/>
      <c r="J84" s="21"/>
      <c r="K84" s="14"/>
      <c r="L84" s="14"/>
      <c r="M84" s="14"/>
    </row>
    <row r="85" spans="1:13" ht="12.75" customHeight="1">
      <c r="A85" s="18"/>
      <c r="B85" s="14"/>
      <c r="C85" s="127"/>
      <c r="D85" s="127"/>
      <c r="E85" s="127"/>
      <c r="F85" s="127"/>
      <c r="G85" s="127"/>
      <c r="H85" s="127"/>
      <c r="I85" s="20"/>
      <c r="J85" s="21"/>
      <c r="K85" s="14"/>
      <c r="L85" s="14"/>
      <c r="M85" s="14"/>
    </row>
    <row r="86" spans="1:13" ht="12.75" customHeight="1">
      <c r="A86" s="18"/>
      <c r="B86" s="14"/>
      <c r="C86" s="14"/>
      <c r="D86" s="14"/>
      <c r="E86" s="14"/>
      <c r="F86" s="14"/>
      <c r="G86" s="14"/>
      <c r="H86" s="14"/>
      <c r="I86" s="14"/>
      <c r="J86" s="21"/>
      <c r="K86" s="14"/>
      <c r="L86" s="14"/>
      <c r="M86" s="14"/>
    </row>
    <row r="87" spans="1:13" ht="12.75" customHeight="1">
      <c r="A87" s="22"/>
      <c r="B87" s="23"/>
      <c r="C87" s="168" t="s">
        <v>117</v>
      </c>
      <c r="D87" s="127"/>
      <c r="E87" s="23"/>
      <c r="F87" s="23"/>
      <c r="G87" s="23"/>
      <c r="H87" s="168" t="s">
        <v>118</v>
      </c>
      <c r="I87" s="127"/>
      <c r="J87" s="24"/>
      <c r="K87" s="14"/>
      <c r="L87" s="14"/>
      <c r="M87" s="14"/>
    </row>
    <row r="88" spans="1:13" ht="12.75" customHeight="1" thickBot="1">
      <c r="A88" s="22"/>
      <c r="B88" s="23"/>
      <c r="C88" s="23"/>
      <c r="D88" s="23"/>
      <c r="E88" s="23"/>
      <c r="F88" s="23"/>
      <c r="G88" s="23"/>
      <c r="H88" s="23"/>
      <c r="I88" s="23"/>
      <c r="J88" s="24"/>
      <c r="K88" s="14"/>
      <c r="L88" s="14"/>
      <c r="M88" s="14"/>
    </row>
    <row r="89" spans="1:13" ht="12.75" customHeight="1">
      <c r="A89" s="22"/>
      <c r="B89" s="189" t="s">
        <v>119</v>
      </c>
      <c r="C89" s="190"/>
      <c r="D89" s="191"/>
      <c r="E89" s="194" t="s">
        <v>120</v>
      </c>
      <c r="F89" s="194" t="s">
        <v>121</v>
      </c>
      <c r="G89" s="194" t="s">
        <v>122</v>
      </c>
      <c r="H89" s="195" t="s">
        <v>123</v>
      </c>
      <c r="I89" s="191"/>
      <c r="J89" s="24"/>
      <c r="K89" s="14"/>
      <c r="L89" s="14"/>
      <c r="M89" s="14"/>
    </row>
    <row r="90" spans="1:13" ht="12.75" customHeight="1">
      <c r="A90" s="22"/>
      <c r="B90" s="192"/>
      <c r="C90" s="193"/>
      <c r="D90" s="187"/>
      <c r="E90" s="185"/>
      <c r="F90" s="185"/>
      <c r="G90" s="185"/>
      <c r="H90" s="186"/>
      <c r="I90" s="187"/>
      <c r="J90" s="24"/>
      <c r="K90" s="14"/>
      <c r="L90" s="14"/>
      <c r="M90" s="14"/>
    </row>
    <row r="91" spans="1:13" ht="12.75" customHeight="1">
      <c r="A91" s="22"/>
      <c r="B91" s="170" t="str">
        <f>KNOCKOUTS!F22</f>
        <v>Arran Reeves</v>
      </c>
      <c r="C91" s="199"/>
      <c r="D91" s="200"/>
      <c r="E91" s="176"/>
      <c r="F91" s="176"/>
      <c r="G91" s="176"/>
      <c r="H91" s="178"/>
      <c r="I91" s="179"/>
      <c r="J91" s="24"/>
      <c r="K91" s="14"/>
      <c r="L91" s="14"/>
      <c r="M91" s="14"/>
    </row>
    <row r="92" spans="1:13" ht="12.75" customHeight="1">
      <c r="A92" s="22"/>
      <c r="B92" s="201"/>
      <c r="C92" s="202"/>
      <c r="D92" s="203"/>
      <c r="E92" s="185"/>
      <c r="F92" s="185"/>
      <c r="G92" s="185"/>
      <c r="H92" s="186"/>
      <c r="I92" s="187"/>
      <c r="J92" s="24"/>
      <c r="K92" s="14"/>
      <c r="L92" s="14"/>
      <c r="M92" s="14"/>
    </row>
    <row r="93" spans="1:13" ht="12.75" customHeight="1">
      <c r="A93" s="22"/>
      <c r="B93" s="170" t="str">
        <f>KNOCKOUTS!F23</f>
        <v>Rishika Desai</v>
      </c>
      <c r="C93" s="171"/>
      <c r="D93" s="172"/>
      <c r="E93" s="176"/>
      <c r="F93" s="176"/>
      <c r="G93" s="176"/>
      <c r="H93" s="178"/>
      <c r="I93" s="179"/>
      <c r="J93" s="24"/>
      <c r="K93" s="14"/>
      <c r="L93" s="14"/>
      <c r="M93" s="14"/>
    </row>
    <row r="94" spans="1:13" ht="12.75" customHeight="1" thickBot="1">
      <c r="A94" s="22"/>
      <c r="B94" s="173"/>
      <c r="C94" s="174"/>
      <c r="D94" s="175"/>
      <c r="E94" s="177"/>
      <c r="F94" s="177"/>
      <c r="G94" s="177"/>
      <c r="H94" s="180"/>
      <c r="I94" s="181"/>
      <c r="J94" s="24"/>
      <c r="K94" s="14"/>
      <c r="L94" s="14"/>
      <c r="M94" s="14"/>
    </row>
    <row r="95" spans="1:13" ht="12.75" customHeight="1">
      <c r="A95" s="22"/>
      <c r="B95" s="23"/>
      <c r="C95" s="23"/>
      <c r="D95" s="23"/>
      <c r="E95" s="23"/>
      <c r="F95" s="23"/>
      <c r="G95" s="23"/>
      <c r="H95" s="23"/>
      <c r="I95" s="23"/>
      <c r="J95" s="24"/>
      <c r="K95" s="14"/>
      <c r="L95" s="14"/>
      <c r="M95" s="14"/>
    </row>
    <row r="96" spans="1:13" ht="12.75" customHeight="1">
      <c r="A96" s="22"/>
      <c r="B96" s="23"/>
      <c r="C96" s="23"/>
      <c r="D96" s="23"/>
      <c r="E96" s="23"/>
      <c r="F96" s="23"/>
      <c r="G96" s="23"/>
      <c r="H96" s="23"/>
      <c r="I96" s="23"/>
      <c r="J96" s="24"/>
      <c r="K96" s="14"/>
      <c r="L96" s="14"/>
      <c r="M96" s="14"/>
    </row>
    <row r="97" spans="1:13" ht="12.75" customHeight="1">
      <c r="A97" s="22"/>
      <c r="B97" s="168" t="s">
        <v>124</v>
      </c>
      <c r="C97" s="127"/>
      <c r="D97" s="127"/>
      <c r="E97" s="127"/>
      <c r="F97" s="23"/>
      <c r="G97" s="23"/>
      <c r="H97" s="23"/>
      <c r="I97" s="23"/>
      <c r="J97" s="24"/>
      <c r="K97" s="14"/>
      <c r="L97" s="14"/>
      <c r="M97" s="14"/>
    </row>
    <row r="98" spans="1:13" ht="12.75" customHeight="1">
      <c r="A98" s="22"/>
      <c r="B98" s="127"/>
      <c r="C98" s="127"/>
      <c r="D98" s="127"/>
      <c r="E98" s="127"/>
      <c r="F98" s="23"/>
      <c r="G98" s="23"/>
      <c r="H98" s="23"/>
      <c r="I98" s="23"/>
      <c r="J98" s="24"/>
      <c r="K98" s="14"/>
      <c r="L98" s="14"/>
      <c r="M98" s="14"/>
    </row>
    <row r="99" spans="1:13" ht="12.75" customHeight="1">
      <c r="A99" s="22"/>
      <c r="B99" s="23"/>
      <c r="C99" s="23"/>
      <c r="D99" s="23"/>
      <c r="E99" s="23"/>
      <c r="F99" s="23"/>
      <c r="G99" s="23"/>
      <c r="H99" s="23"/>
      <c r="I99" s="23"/>
      <c r="J99" s="24"/>
      <c r="K99" s="14"/>
      <c r="L99" s="14"/>
      <c r="M99" s="14"/>
    </row>
    <row r="100" spans="1:13" ht="12.75" customHeight="1">
      <c r="A100" s="22"/>
      <c r="B100" s="23"/>
      <c r="C100" s="23"/>
      <c r="D100" s="23"/>
      <c r="E100" s="23"/>
      <c r="F100" s="23"/>
      <c r="G100" s="23"/>
      <c r="H100" s="23"/>
      <c r="I100" s="23"/>
      <c r="J100" s="24"/>
      <c r="K100" s="14"/>
      <c r="L100" s="14"/>
      <c r="M100" s="14"/>
    </row>
    <row r="101" spans="1:13" ht="12.75" customHeight="1">
      <c r="A101" s="22"/>
      <c r="B101" s="169" t="s">
        <v>125</v>
      </c>
      <c r="C101" s="127"/>
      <c r="D101" s="127"/>
      <c r="E101" s="127"/>
      <c r="F101" s="169" t="s">
        <v>126</v>
      </c>
      <c r="G101" s="127"/>
      <c r="H101" s="127"/>
      <c r="I101" s="127"/>
      <c r="J101" s="24"/>
      <c r="K101" s="14"/>
      <c r="L101" s="14"/>
      <c r="M101" s="14"/>
    </row>
    <row r="102" spans="1:13" ht="12.75" customHeight="1">
      <c r="A102" s="22"/>
      <c r="B102" s="127"/>
      <c r="C102" s="127"/>
      <c r="D102" s="127"/>
      <c r="E102" s="127"/>
      <c r="F102" s="127"/>
      <c r="G102" s="127"/>
      <c r="H102" s="127"/>
      <c r="I102" s="127"/>
      <c r="J102" s="24"/>
      <c r="K102" s="14"/>
      <c r="L102" s="14"/>
      <c r="M102" s="14"/>
    </row>
    <row r="103" spans="1:13" ht="12.75" customHeight="1">
      <c r="A103" s="22"/>
      <c r="B103" s="23"/>
      <c r="C103" s="23"/>
      <c r="D103" s="23"/>
      <c r="E103" s="23"/>
      <c r="F103" s="23"/>
      <c r="G103" s="23"/>
      <c r="H103" s="23"/>
      <c r="I103" s="23"/>
      <c r="J103" s="24"/>
      <c r="K103" s="14"/>
      <c r="L103" s="14"/>
      <c r="M103" s="14"/>
    </row>
    <row r="104" spans="1:13" ht="12.75" customHeight="1">
      <c r="A104" s="22"/>
      <c r="B104" s="23"/>
      <c r="C104" s="23"/>
      <c r="D104" s="23"/>
      <c r="E104" s="23"/>
      <c r="F104" s="23"/>
      <c r="G104" s="23"/>
      <c r="H104" s="23"/>
      <c r="I104" s="23"/>
      <c r="J104" s="24"/>
      <c r="K104" s="14"/>
      <c r="L104" s="14"/>
      <c r="M104" s="14"/>
    </row>
    <row r="105" spans="1:13" ht="12.75" customHeight="1" thickBot="1">
      <c r="A105" s="25"/>
      <c r="B105" s="26"/>
      <c r="C105" s="26"/>
      <c r="D105" s="26"/>
      <c r="E105" s="26"/>
      <c r="F105" s="26"/>
      <c r="G105" s="26"/>
      <c r="H105" s="26"/>
      <c r="I105" s="26"/>
      <c r="J105" s="27"/>
      <c r="K105" s="14"/>
      <c r="L105" s="14"/>
      <c r="M105" s="14"/>
    </row>
    <row r="106" spans="1:13" ht="36" customHeight="1" thickBo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3" ht="12.75" customHeight="1">
      <c r="A107" s="15"/>
      <c r="B107" s="16"/>
      <c r="C107" s="16"/>
      <c r="D107" s="16"/>
      <c r="E107" s="16"/>
      <c r="F107" s="16"/>
      <c r="G107" s="16"/>
      <c r="H107" s="16"/>
      <c r="I107" s="16"/>
      <c r="J107" s="17"/>
      <c r="K107" s="14"/>
      <c r="L107" s="14"/>
      <c r="M107" s="14"/>
    </row>
    <row r="108" spans="1:13" ht="18.75" customHeight="1">
      <c r="A108" s="18"/>
      <c r="B108" s="14"/>
      <c r="C108" s="196" t="s">
        <v>115</v>
      </c>
      <c r="D108" s="197"/>
      <c r="E108" s="197"/>
      <c r="F108" s="197"/>
      <c r="G108" s="197"/>
      <c r="H108" s="197"/>
      <c r="I108" s="19"/>
      <c r="J108" s="21"/>
      <c r="K108" s="14"/>
      <c r="L108" s="14"/>
      <c r="M108" s="14"/>
    </row>
    <row r="109" spans="1:13" ht="18.75" customHeight="1">
      <c r="A109" s="18"/>
      <c r="B109" s="14"/>
      <c r="C109" s="197"/>
      <c r="D109" s="197"/>
      <c r="E109" s="197"/>
      <c r="F109" s="197"/>
      <c r="G109" s="197"/>
      <c r="H109" s="197"/>
      <c r="I109" s="19"/>
      <c r="J109" s="21"/>
      <c r="K109" s="14"/>
      <c r="L109" s="14"/>
      <c r="M109" s="14"/>
    </row>
    <row r="110" spans="1:13" ht="18.75" customHeight="1">
      <c r="A110" s="18"/>
      <c r="B110" s="14"/>
      <c r="C110" s="198" t="s">
        <v>129</v>
      </c>
      <c r="D110" s="127"/>
      <c r="E110" s="127"/>
      <c r="F110" s="127"/>
      <c r="G110" s="127"/>
      <c r="H110" s="127"/>
      <c r="I110" s="20"/>
      <c r="J110" s="21"/>
      <c r="K110" s="14"/>
      <c r="L110" s="14"/>
      <c r="M110" s="14"/>
    </row>
    <row r="111" spans="1:13" ht="12.75" customHeight="1">
      <c r="A111" s="18"/>
      <c r="B111" s="14"/>
      <c r="C111" s="127"/>
      <c r="D111" s="127"/>
      <c r="E111" s="127"/>
      <c r="F111" s="127"/>
      <c r="G111" s="127"/>
      <c r="H111" s="127"/>
      <c r="I111" s="20"/>
      <c r="J111" s="21"/>
      <c r="K111" s="14"/>
      <c r="L111" s="14"/>
      <c r="M111" s="14"/>
    </row>
    <row r="112" spans="1:13" ht="12.75" customHeight="1">
      <c r="A112" s="18"/>
      <c r="B112" s="14"/>
      <c r="C112" s="14"/>
      <c r="D112" s="14"/>
      <c r="E112" s="14"/>
      <c r="F112" s="14"/>
      <c r="G112" s="14"/>
      <c r="H112" s="14"/>
      <c r="I112" s="14"/>
      <c r="J112" s="21"/>
      <c r="K112" s="14"/>
      <c r="L112" s="14"/>
      <c r="M112" s="14"/>
    </row>
    <row r="113" spans="1:13" ht="12.75" customHeight="1">
      <c r="A113" s="22"/>
      <c r="B113" s="23"/>
      <c r="C113" s="188" t="s">
        <v>127</v>
      </c>
      <c r="D113" s="127"/>
      <c r="E113" s="23"/>
      <c r="F113" s="23"/>
      <c r="G113" s="23"/>
      <c r="H113" s="188" t="s">
        <v>60</v>
      </c>
      <c r="I113" s="127"/>
      <c r="J113" s="24"/>
      <c r="K113" s="14"/>
      <c r="L113" s="14"/>
      <c r="M113" s="14"/>
    </row>
    <row r="114" spans="1:13" ht="12.75" customHeight="1" thickBot="1">
      <c r="A114" s="22"/>
      <c r="B114" s="23"/>
      <c r="C114" s="23"/>
      <c r="D114" s="23"/>
      <c r="E114" s="23"/>
      <c r="F114" s="23"/>
      <c r="G114" s="23"/>
      <c r="H114" s="23"/>
      <c r="I114" s="23"/>
      <c r="J114" s="24"/>
      <c r="K114" s="14"/>
      <c r="L114" s="14"/>
      <c r="M114" s="14"/>
    </row>
    <row r="115" spans="1:13" ht="12.75" customHeight="1">
      <c r="A115" s="22"/>
      <c r="B115" s="189" t="s">
        <v>119</v>
      </c>
      <c r="C115" s="190"/>
      <c r="D115" s="191"/>
      <c r="E115" s="194" t="s">
        <v>120</v>
      </c>
      <c r="F115" s="194" t="s">
        <v>121</v>
      </c>
      <c r="G115" s="194" t="s">
        <v>122</v>
      </c>
      <c r="H115" s="195" t="s">
        <v>123</v>
      </c>
      <c r="I115" s="191"/>
      <c r="J115" s="24"/>
      <c r="K115" s="14"/>
      <c r="L115" s="14"/>
      <c r="M115" s="14"/>
    </row>
    <row r="116" spans="1:13" ht="12.75" customHeight="1">
      <c r="A116" s="22"/>
      <c r="B116" s="192"/>
      <c r="C116" s="193"/>
      <c r="D116" s="187"/>
      <c r="E116" s="185"/>
      <c r="F116" s="185"/>
      <c r="G116" s="185"/>
      <c r="H116" s="186"/>
      <c r="I116" s="187"/>
      <c r="J116" s="24"/>
      <c r="K116" s="14"/>
      <c r="L116" s="14"/>
      <c r="M116" s="14"/>
    </row>
    <row r="117" spans="1:13" ht="12.75" customHeight="1">
      <c r="A117" s="22"/>
      <c r="B117" s="170" t="str">
        <f>KNOCKOUTS!F27</f>
        <v>Yuvam Mittal</v>
      </c>
      <c r="C117" s="171"/>
      <c r="D117" s="172"/>
      <c r="E117" s="176"/>
      <c r="F117" s="176"/>
      <c r="G117" s="176"/>
      <c r="H117" s="178"/>
      <c r="I117" s="179"/>
      <c r="J117" s="24"/>
      <c r="K117" s="14"/>
      <c r="L117" s="14"/>
      <c r="M117" s="14"/>
    </row>
    <row r="118" spans="1:13" ht="12.75" customHeight="1">
      <c r="A118" s="22"/>
      <c r="B118" s="182"/>
      <c r="C118" s="183"/>
      <c r="D118" s="184"/>
      <c r="E118" s="185"/>
      <c r="F118" s="185"/>
      <c r="G118" s="185"/>
      <c r="H118" s="186"/>
      <c r="I118" s="187"/>
      <c r="J118" s="24"/>
      <c r="K118" s="14"/>
      <c r="L118" s="14"/>
      <c r="M118" s="14"/>
    </row>
    <row r="119" spans="1:13" ht="12.75" customHeight="1">
      <c r="A119" s="22"/>
      <c r="B119" s="170" t="str">
        <f>KNOCKOUTS!F28</f>
        <v>Prakhar Gandhi</v>
      </c>
      <c r="C119" s="171"/>
      <c r="D119" s="172"/>
      <c r="E119" s="176"/>
      <c r="F119" s="176"/>
      <c r="G119" s="176"/>
      <c r="H119" s="178"/>
      <c r="I119" s="179"/>
      <c r="J119" s="24"/>
      <c r="K119" s="14"/>
      <c r="L119" s="14"/>
      <c r="M119" s="14"/>
    </row>
    <row r="120" spans="1:13" ht="12.75" customHeight="1" thickBot="1">
      <c r="A120" s="22"/>
      <c r="B120" s="173"/>
      <c r="C120" s="174"/>
      <c r="D120" s="175"/>
      <c r="E120" s="177"/>
      <c r="F120" s="177"/>
      <c r="G120" s="177"/>
      <c r="H120" s="180"/>
      <c r="I120" s="181"/>
      <c r="J120" s="24"/>
      <c r="K120" s="14"/>
      <c r="L120" s="14"/>
      <c r="M120" s="14"/>
    </row>
    <row r="121" spans="1:13" ht="12.75" customHeight="1">
      <c r="A121" s="22"/>
      <c r="B121" s="23"/>
      <c r="C121" s="23"/>
      <c r="D121" s="23"/>
      <c r="E121" s="23"/>
      <c r="F121" s="23"/>
      <c r="G121" s="23"/>
      <c r="H121" s="23"/>
      <c r="I121" s="23"/>
      <c r="J121" s="24"/>
      <c r="K121" s="14"/>
      <c r="L121" s="14"/>
      <c r="M121" s="14"/>
    </row>
    <row r="122" spans="1:13" ht="12.75" customHeight="1">
      <c r="A122" s="22"/>
      <c r="B122" s="23"/>
      <c r="C122" s="23"/>
      <c r="D122" s="23"/>
      <c r="E122" s="23"/>
      <c r="F122" s="23"/>
      <c r="G122" s="23"/>
      <c r="H122" s="23"/>
      <c r="I122" s="23"/>
      <c r="J122" s="24"/>
      <c r="K122" s="14"/>
      <c r="L122" s="14"/>
      <c r="M122" s="14"/>
    </row>
    <row r="123" spans="1:13" ht="12.75" customHeight="1">
      <c r="A123" s="22"/>
      <c r="B123" s="168" t="s">
        <v>124</v>
      </c>
      <c r="C123" s="127"/>
      <c r="D123" s="127"/>
      <c r="E123" s="127"/>
      <c r="F123" s="23"/>
      <c r="G123" s="23"/>
      <c r="H123" s="23"/>
      <c r="I123" s="23"/>
      <c r="J123" s="24"/>
      <c r="K123" s="14"/>
      <c r="L123" s="14"/>
      <c r="M123" s="14"/>
    </row>
    <row r="124" spans="1:13" ht="12.75" customHeight="1">
      <c r="A124" s="22"/>
      <c r="B124" s="127"/>
      <c r="C124" s="127"/>
      <c r="D124" s="127"/>
      <c r="E124" s="127"/>
      <c r="F124" s="23"/>
      <c r="G124" s="23"/>
      <c r="H124" s="23"/>
      <c r="I124" s="23"/>
      <c r="J124" s="24"/>
      <c r="K124" s="14"/>
      <c r="L124" s="14"/>
      <c r="M124" s="14"/>
    </row>
    <row r="125" spans="1:13" ht="12.75" customHeight="1">
      <c r="A125" s="22"/>
      <c r="B125" s="23"/>
      <c r="C125" s="23"/>
      <c r="D125" s="23"/>
      <c r="E125" s="23"/>
      <c r="F125" s="23"/>
      <c r="G125" s="23"/>
      <c r="H125" s="23"/>
      <c r="I125" s="23"/>
      <c r="J125" s="24"/>
      <c r="K125" s="14"/>
      <c r="L125" s="14"/>
      <c r="M125" s="14"/>
    </row>
    <row r="126" spans="1:13" ht="12.75" customHeight="1">
      <c r="A126" s="22"/>
      <c r="B126" s="23"/>
      <c r="C126" s="23"/>
      <c r="D126" s="23"/>
      <c r="E126" s="23"/>
      <c r="F126" s="23"/>
      <c r="G126" s="23"/>
      <c r="H126" s="23"/>
      <c r="I126" s="23"/>
      <c r="J126" s="24"/>
      <c r="K126" s="14"/>
      <c r="L126" s="14"/>
      <c r="M126" s="14"/>
    </row>
    <row r="127" spans="1:13" ht="12.75" customHeight="1">
      <c r="A127" s="22"/>
      <c r="B127" s="169" t="s">
        <v>125</v>
      </c>
      <c r="C127" s="127"/>
      <c r="D127" s="127"/>
      <c r="E127" s="127"/>
      <c r="F127" s="169" t="s">
        <v>126</v>
      </c>
      <c r="G127" s="127"/>
      <c r="H127" s="127"/>
      <c r="I127" s="127"/>
      <c r="J127" s="24"/>
      <c r="K127" s="14"/>
      <c r="L127" s="14"/>
      <c r="M127" s="14"/>
    </row>
    <row r="128" spans="1:13" ht="12.75" customHeight="1">
      <c r="A128" s="22"/>
      <c r="B128" s="127"/>
      <c r="C128" s="127"/>
      <c r="D128" s="127"/>
      <c r="E128" s="127"/>
      <c r="F128" s="127"/>
      <c r="G128" s="127"/>
      <c r="H128" s="127"/>
      <c r="I128" s="127"/>
      <c r="J128" s="24"/>
      <c r="K128" s="14"/>
      <c r="L128" s="14"/>
      <c r="M128" s="14"/>
    </row>
    <row r="129" spans="1:13" ht="12.75" customHeight="1">
      <c r="A129" s="22"/>
      <c r="B129" s="23"/>
      <c r="C129" s="23"/>
      <c r="D129" s="23"/>
      <c r="E129" s="23"/>
      <c r="F129" s="23"/>
      <c r="G129" s="23"/>
      <c r="H129" s="23"/>
      <c r="I129" s="23"/>
      <c r="J129" s="24"/>
      <c r="K129" s="14"/>
      <c r="L129" s="14"/>
      <c r="M129" s="14"/>
    </row>
    <row r="130" spans="1:13" ht="12.75" customHeight="1">
      <c r="A130" s="22"/>
      <c r="B130" s="23"/>
      <c r="C130" s="23"/>
      <c r="D130" s="23"/>
      <c r="E130" s="23"/>
      <c r="F130" s="23"/>
      <c r="G130" s="23"/>
      <c r="H130" s="23"/>
      <c r="I130" s="23"/>
      <c r="J130" s="24"/>
      <c r="K130" s="14"/>
      <c r="L130" s="14"/>
      <c r="M130" s="14"/>
    </row>
    <row r="131" spans="1:13" ht="12.75" customHeight="1" thickBot="1">
      <c r="A131" s="25"/>
      <c r="B131" s="26"/>
      <c r="C131" s="26"/>
      <c r="D131" s="26"/>
      <c r="E131" s="26"/>
      <c r="F131" s="26"/>
      <c r="G131" s="26"/>
      <c r="H131" s="26"/>
      <c r="I131" s="26"/>
      <c r="J131" s="27"/>
      <c r="K131" s="14"/>
      <c r="L131" s="14"/>
      <c r="M131" s="14"/>
    </row>
    <row r="132" spans="1:13" ht="4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</row>
    <row r="133" spans="1:13" ht="12.75" customHeight="1">
      <c r="A133" s="15"/>
      <c r="B133" s="16"/>
      <c r="C133" s="16"/>
      <c r="D133" s="16"/>
      <c r="E133" s="16"/>
      <c r="F133" s="16"/>
      <c r="G133" s="16"/>
      <c r="H133" s="16"/>
      <c r="I133" s="16"/>
      <c r="J133" s="17"/>
      <c r="K133" s="14"/>
      <c r="L133" s="14"/>
      <c r="M133" s="14"/>
    </row>
    <row r="134" spans="1:13" ht="18.75" customHeight="1">
      <c r="A134" s="18"/>
      <c r="B134" s="14"/>
      <c r="C134" s="196" t="s">
        <v>115</v>
      </c>
      <c r="D134" s="197"/>
      <c r="E134" s="197"/>
      <c r="F134" s="197"/>
      <c r="G134" s="197"/>
      <c r="H134" s="197"/>
      <c r="I134" s="19"/>
      <c r="J134" s="21"/>
      <c r="K134" s="14"/>
      <c r="L134" s="14"/>
      <c r="M134" s="14"/>
    </row>
    <row r="135" spans="1:13" ht="18.75" customHeight="1">
      <c r="A135" s="18"/>
      <c r="B135" s="14"/>
      <c r="C135" s="197"/>
      <c r="D135" s="197"/>
      <c r="E135" s="197"/>
      <c r="F135" s="197"/>
      <c r="G135" s="197"/>
      <c r="H135" s="197"/>
      <c r="I135" s="19"/>
      <c r="J135" s="21"/>
      <c r="K135" s="14"/>
      <c r="L135" s="14"/>
      <c r="M135" s="14"/>
    </row>
    <row r="136" spans="1:13" ht="18.75" customHeight="1">
      <c r="A136" s="18"/>
      <c r="B136" s="14"/>
      <c r="C136" s="198" t="s">
        <v>83</v>
      </c>
      <c r="D136" s="127"/>
      <c r="E136" s="127"/>
      <c r="F136" s="127"/>
      <c r="G136" s="127"/>
      <c r="H136" s="127"/>
      <c r="I136" s="20"/>
      <c r="J136" s="21"/>
      <c r="K136" s="14"/>
      <c r="L136" s="14"/>
      <c r="M136" s="14"/>
    </row>
    <row r="137" spans="1:13" ht="12.75" customHeight="1">
      <c r="A137" s="18"/>
      <c r="B137" s="14"/>
      <c r="C137" s="127"/>
      <c r="D137" s="127"/>
      <c r="E137" s="127"/>
      <c r="F137" s="127"/>
      <c r="G137" s="127"/>
      <c r="H137" s="127"/>
      <c r="I137" s="20"/>
      <c r="J137" s="21"/>
      <c r="K137" s="14"/>
      <c r="L137" s="14"/>
      <c r="M137" s="14"/>
    </row>
    <row r="138" spans="1:13" ht="12.75" customHeight="1">
      <c r="A138" s="18"/>
      <c r="B138" s="14"/>
      <c r="C138" s="14"/>
      <c r="D138" s="14"/>
      <c r="E138" s="14"/>
      <c r="F138" s="14"/>
      <c r="G138" s="14"/>
      <c r="H138" s="14"/>
      <c r="I138" s="14"/>
      <c r="J138" s="21"/>
      <c r="K138" s="14"/>
      <c r="L138" s="14"/>
      <c r="M138" s="14"/>
    </row>
    <row r="139" spans="1:13" ht="12.75" customHeight="1">
      <c r="A139" s="22"/>
      <c r="B139" s="23"/>
      <c r="C139" s="168" t="s">
        <v>128</v>
      </c>
      <c r="D139" s="127"/>
      <c r="E139" s="23"/>
      <c r="F139" s="23"/>
      <c r="G139" s="23"/>
      <c r="H139" s="188" t="s">
        <v>60</v>
      </c>
      <c r="I139" s="127"/>
      <c r="J139" s="24"/>
      <c r="K139" s="14"/>
      <c r="L139" s="14"/>
      <c r="M139" s="14"/>
    </row>
    <row r="140" spans="1:13" ht="12.75" customHeight="1" thickBot="1">
      <c r="A140" s="22"/>
      <c r="B140" s="23"/>
      <c r="C140" s="23"/>
      <c r="D140" s="23"/>
      <c r="E140" s="23"/>
      <c r="F140" s="23"/>
      <c r="G140" s="23"/>
      <c r="H140" s="23"/>
      <c r="I140" s="23"/>
      <c r="J140" s="24"/>
      <c r="K140" s="14"/>
      <c r="L140" s="14"/>
      <c r="M140" s="14"/>
    </row>
    <row r="141" spans="1:13" ht="12.75" customHeight="1">
      <c r="A141" s="22"/>
      <c r="B141" s="189" t="s">
        <v>119</v>
      </c>
      <c r="C141" s="190"/>
      <c r="D141" s="191"/>
      <c r="E141" s="194" t="s">
        <v>120</v>
      </c>
      <c r="F141" s="194" t="s">
        <v>121</v>
      </c>
      <c r="G141" s="194" t="s">
        <v>122</v>
      </c>
      <c r="H141" s="195" t="s">
        <v>123</v>
      </c>
      <c r="I141" s="191"/>
      <c r="J141" s="24"/>
      <c r="K141" s="14"/>
      <c r="L141" s="14"/>
      <c r="M141" s="14"/>
    </row>
    <row r="142" spans="1:13" ht="12.75" customHeight="1">
      <c r="A142" s="22"/>
      <c r="B142" s="192"/>
      <c r="C142" s="193"/>
      <c r="D142" s="187"/>
      <c r="E142" s="185"/>
      <c r="F142" s="185"/>
      <c r="G142" s="185"/>
      <c r="H142" s="186"/>
      <c r="I142" s="187"/>
      <c r="J142" s="24"/>
      <c r="K142" s="14"/>
      <c r="L142" s="14"/>
      <c r="M142" s="14"/>
    </row>
    <row r="143" spans="1:13" ht="12.75" customHeight="1">
      <c r="A143" s="22"/>
      <c r="B143" s="170" t="str">
        <f>KNOCKOUTS!F32</f>
        <v>Vibha Mali</v>
      </c>
      <c r="C143" s="171"/>
      <c r="D143" s="172"/>
      <c r="E143" s="176"/>
      <c r="F143" s="176"/>
      <c r="G143" s="176"/>
      <c r="H143" s="178"/>
      <c r="I143" s="179"/>
      <c r="J143" s="24"/>
      <c r="K143" s="14"/>
      <c r="L143" s="14"/>
      <c r="M143" s="14"/>
    </row>
    <row r="144" spans="1:13" ht="12.75" customHeight="1">
      <c r="A144" s="22"/>
      <c r="B144" s="182"/>
      <c r="C144" s="183"/>
      <c r="D144" s="184"/>
      <c r="E144" s="185"/>
      <c r="F144" s="185"/>
      <c r="G144" s="185"/>
      <c r="H144" s="186"/>
      <c r="I144" s="187"/>
      <c r="J144" s="24"/>
      <c r="K144" s="14"/>
      <c r="L144" s="14"/>
      <c r="M144" s="14"/>
    </row>
    <row r="145" spans="1:13" ht="12.75" customHeight="1">
      <c r="A145" s="22"/>
      <c r="B145" s="170" t="str">
        <f>KNOCKOUTS!F33</f>
        <v>Harry Harper</v>
      </c>
      <c r="C145" s="171"/>
      <c r="D145" s="172"/>
      <c r="E145" s="176"/>
      <c r="F145" s="176"/>
      <c r="G145" s="176"/>
      <c r="H145" s="178"/>
      <c r="I145" s="179"/>
      <c r="J145" s="24"/>
      <c r="K145" s="14"/>
      <c r="L145" s="14"/>
      <c r="M145" s="14"/>
    </row>
    <row r="146" spans="1:13" ht="12.75" customHeight="1" thickBot="1">
      <c r="A146" s="22"/>
      <c r="B146" s="173"/>
      <c r="C146" s="174"/>
      <c r="D146" s="175"/>
      <c r="E146" s="177"/>
      <c r="F146" s="177"/>
      <c r="G146" s="177"/>
      <c r="H146" s="180"/>
      <c r="I146" s="181"/>
      <c r="J146" s="24"/>
      <c r="K146" s="14"/>
      <c r="L146" s="14"/>
      <c r="M146" s="14"/>
    </row>
    <row r="147" spans="1:13" ht="12.75" customHeight="1">
      <c r="A147" s="22"/>
      <c r="B147" s="23"/>
      <c r="C147" s="23"/>
      <c r="D147" s="23"/>
      <c r="E147" s="23"/>
      <c r="F147" s="23"/>
      <c r="G147" s="23"/>
      <c r="H147" s="23"/>
      <c r="I147" s="23"/>
      <c r="J147" s="24"/>
      <c r="K147" s="14"/>
      <c r="L147" s="14"/>
      <c r="M147" s="14"/>
    </row>
    <row r="148" spans="1:13" ht="12.75" customHeight="1">
      <c r="A148" s="22"/>
      <c r="B148" s="23"/>
      <c r="C148" s="23"/>
      <c r="D148" s="23"/>
      <c r="E148" s="23"/>
      <c r="F148" s="23"/>
      <c r="G148" s="23"/>
      <c r="H148" s="23"/>
      <c r="I148" s="23"/>
      <c r="J148" s="24"/>
      <c r="K148" s="14"/>
      <c r="L148" s="14"/>
      <c r="M148" s="14"/>
    </row>
    <row r="149" spans="1:13" ht="12.75" customHeight="1">
      <c r="A149" s="22"/>
      <c r="B149" s="168" t="s">
        <v>124</v>
      </c>
      <c r="C149" s="127"/>
      <c r="D149" s="127"/>
      <c r="E149" s="127"/>
      <c r="F149" s="23"/>
      <c r="G149" s="23"/>
      <c r="H149" s="23"/>
      <c r="I149" s="23"/>
      <c r="J149" s="24"/>
      <c r="K149" s="14"/>
      <c r="L149" s="14"/>
      <c r="M149" s="14"/>
    </row>
    <row r="150" spans="1:13" ht="12.75" customHeight="1">
      <c r="A150" s="22"/>
      <c r="B150" s="127"/>
      <c r="C150" s="127"/>
      <c r="D150" s="127"/>
      <c r="E150" s="127"/>
      <c r="F150" s="23"/>
      <c r="G150" s="23"/>
      <c r="H150" s="23"/>
      <c r="I150" s="23"/>
      <c r="J150" s="24"/>
      <c r="K150" s="14"/>
      <c r="L150" s="14"/>
      <c r="M150" s="14"/>
    </row>
    <row r="151" spans="1:13" ht="12.75" customHeight="1">
      <c r="A151" s="22"/>
      <c r="B151" s="23"/>
      <c r="C151" s="23"/>
      <c r="D151" s="23"/>
      <c r="E151" s="23"/>
      <c r="F151" s="23"/>
      <c r="G151" s="23"/>
      <c r="H151" s="23"/>
      <c r="I151" s="23"/>
      <c r="J151" s="24"/>
      <c r="K151" s="14"/>
      <c r="L151" s="14"/>
      <c r="M151" s="14"/>
    </row>
    <row r="152" spans="1:13" ht="12.75" customHeight="1">
      <c r="A152" s="22"/>
      <c r="B152" s="23"/>
      <c r="C152" s="23"/>
      <c r="D152" s="23"/>
      <c r="E152" s="23"/>
      <c r="F152" s="23"/>
      <c r="G152" s="23"/>
      <c r="H152" s="23"/>
      <c r="I152" s="23"/>
      <c r="J152" s="24"/>
      <c r="K152" s="14"/>
      <c r="L152" s="14"/>
      <c r="M152" s="14"/>
    </row>
    <row r="153" spans="1:13" ht="12.75" customHeight="1">
      <c r="A153" s="22"/>
      <c r="B153" s="169" t="s">
        <v>125</v>
      </c>
      <c r="C153" s="127"/>
      <c r="D153" s="127"/>
      <c r="E153" s="127"/>
      <c r="F153" s="169" t="s">
        <v>126</v>
      </c>
      <c r="G153" s="127"/>
      <c r="H153" s="127"/>
      <c r="I153" s="127"/>
      <c r="J153" s="24"/>
      <c r="K153" s="14"/>
      <c r="L153" s="14"/>
      <c r="M153" s="14"/>
    </row>
    <row r="154" spans="1:13" ht="12.75" customHeight="1">
      <c r="A154" s="22"/>
      <c r="B154" s="127"/>
      <c r="C154" s="127"/>
      <c r="D154" s="127"/>
      <c r="E154" s="127"/>
      <c r="F154" s="127"/>
      <c r="G154" s="127"/>
      <c r="H154" s="127"/>
      <c r="I154" s="127"/>
      <c r="J154" s="24"/>
      <c r="K154" s="14"/>
      <c r="L154" s="14"/>
      <c r="M154" s="14"/>
    </row>
    <row r="155" spans="1:13" ht="12.75" customHeight="1">
      <c r="A155" s="22"/>
      <c r="B155" s="23"/>
      <c r="C155" s="23"/>
      <c r="D155" s="23"/>
      <c r="E155" s="23"/>
      <c r="F155" s="23"/>
      <c r="G155" s="23"/>
      <c r="H155" s="23"/>
      <c r="I155" s="23"/>
      <c r="J155" s="24"/>
      <c r="K155" s="14"/>
      <c r="L155" s="14"/>
      <c r="M155" s="14"/>
    </row>
    <row r="156" spans="1:13" ht="12.75" customHeight="1">
      <c r="A156" s="22"/>
      <c r="B156" s="23"/>
      <c r="C156" s="23"/>
      <c r="D156" s="23"/>
      <c r="E156" s="23"/>
      <c r="F156" s="23"/>
      <c r="G156" s="23"/>
      <c r="H156" s="23"/>
      <c r="I156" s="23"/>
      <c r="J156" s="24"/>
      <c r="K156" s="14"/>
      <c r="L156" s="14"/>
      <c r="M156" s="14"/>
    </row>
    <row r="157" spans="1:13" ht="12.75" customHeight="1" thickBot="1">
      <c r="A157" s="25"/>
      <c r="B157" s="26"/>
      <c r="C157" s="26"/>
      <c r="D157" s="26"/>
      <c r="E157" s="26"/>
      <c r="F157" s="26"/>
      <c r="G157" s="26"/>
      <c r="H157" s="26"/>
      <c r="I157" s="26"/>
      <c r="J157" s="27"/>
      <c r="K157" s="14"/>
      <c r="L157" s="14"/>
      <c r="M157" s="14"/>
    </row>
    <row r="158" spans="1:13" ht="12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ht="12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</row>
    <row r="160" spans="1:13" ht="12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13" ht="12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ht="12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ht="12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ht="12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ht="12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ht="12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ht="12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ht="12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ht="12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ht="12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ht="12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ht="12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ht="12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ht="12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ht="12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ht="12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ht="12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ht="12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ht="12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ht="12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ht="12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ht="12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ht="12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ht="12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ht="12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ht="12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ht="12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ht="12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ht="12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ht="12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ht="12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ht="12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ht="12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ht="12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ht="12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ht="12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ht="12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ht="12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ht="12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</row>
    <row r="200" spans="1:13" ht="12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</row>
    <row r="201" spans="1:13" ht="12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</row>
    <row r="202" spans="1:13" ht="12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</row>
    <row r="203" spans="1:13" ht="12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</row>
    <row r="204" spans="1:13" ht="12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</row>
    <row r="205" spans="1:13" ht="12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</row>
    <row r="206" spans="1:13" ht="12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</row>
    <row r="207" spans="1:13" ht="12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</row>
    <row r="208" spans="1:13" ht="12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</row>
    <row r="209" spans="1:13" ht="12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</row>
    <row r="210" spans="1:13" ht="12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</row>
    <row r="211" spans="1:13" ht="12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</row>
    <row r="212" spans="1:13" ht="12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</row>
    <row r="213" spans="1:13" ht="12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</row>
    <row r="214" spans="1:13" ht="12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</row>
    <row r="215" spans="1:13" ht="12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</row>
    <row r="216" spans="1:13" ht="12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</row>
    <row r="217" spans="1:13" ht="12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</row>
    <row r="218" spans="1:13" ht="12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</row>
    <row r="219" spans="1:13" ht="12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</row>
    <row r="220" spans="1:13" ht="12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</row>
    <row r="221" spans="1:13" ht="12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</row>
    <row r="222" spans="1:13" ht="12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</row>
    <row r="223" spans="1:13" ht="12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</row>
    <row r="224" spans="1:13" ht="12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</row>
    <row r="225" spans="1:13" ht="12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</row>
    <row r="226" spans="1:13" ht="12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</row>
    <row r="227" spans="1:13" ht="12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</row>
    <row r="228" spans="1:13" ht="12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</row>
    <row r="229" spans="1:13" ht="12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</row>
    <row r="230" spans="1:13" ht="12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</row>
    <row r="231" spans="1:13" ht="12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</row>
    <row r="232" spans="1:13" ht="12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</row>
    <row r="233" spans="1:13" ht="12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</row>
    <row r="234" spans="1:13" ht="12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</row>
    <row r="235" spans="1:13" ht="12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</row>
    <row r="236" spans="1:13" ht="12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</row>
    <row r="237" spans="1:13" ht="12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</row>
    <row r="238" spans="1:13" ht="12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</row>
    <row r="239" spans="1:13" ht="12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</row>
    <row r="240" spans="1:13" ht="12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</row>
    <row r="241" spans="1:13" ht="12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</row>
    <row r="242" spans="1:13" ht="12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</row>
    <row r="243" spans="1:13" ht="12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</row>
    <row r="244" spans="1:13" ht="12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</row>
    <row r="245" spans="1:13" ht="12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</row>
    <row r="246" spans="1:13" ht="12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</row>
    <row r="247" spans="1:13" ht="12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</row>
    <row r="248" spans="1:13" ht="12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</row>
    <row r="249" spans="1:13" ht="12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</row>
    <row r="250" spans="1:13" ht="12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</row>
    <row r="251" spans="1:13" ht="12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</row>
    <row r="252" spans="1:13" ht="12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</row>
    <row r="253" spans="1:13" ht="12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</row>
    <row r="254" spans="1:13" ht="12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</row>
    <row r="255" spans="1:13" ht="12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</row>
    <row r="256" spans="1:13" ht="12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</row>
    <row r="257" spans="1:13" ht="12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</row>
    <row r="258" spans="1:13" ht="12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</row>
    <row r="259" spans="1:13" ht="12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</row>
    <row r="260" spans="1:13" ht="12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</row>
    <row r="261" spans="1:13" ht="12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</row>
    <row r="262" spans="1:13" ht="12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</row>
    <row r="263" spans="1:13" ht="12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</row>
    <row r="264" spans="1:13" ht="12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</row>
    <row r="265" spans="1:13" ht="12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</row>
    <row r="266" spans="1:13" ht="12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</row>
    <row r="267" spans="1:13" ht="12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</row>
    <row r="268" spans="1:13" ht="12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</row>
    <row r="269" spans="1:13" ht="12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</row>
    <row r="270" spans="1:13" ht="12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</row>
    <row r="271" spans="1:13" ht="12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</row>
    <row r="272" spans="1:13" ht="12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</row>
    <row r="273" spans="1:13" ht="12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</row>
    <row r="274" spans="1:13" ht="12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</row>
    <row r="275" spans="1:13" ht="12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</row>
    <row r="276" spans="1:13" ht="12.75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</row>
    <row r="277" spans="1:13" ht="12.75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</row>
    <row r="278" spans="1:13" ht="12.75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</row>
    <row r="279" spans="1:13" ht="12.75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</row>
    <row r="280" spans="1:13" ht="12.75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</row>
    <row r="281" spans="1:13" ht="12.75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 ht="12.75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 ht="12.75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 ht="12.75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 ht="12.75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 ht="12.75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 ht="12.75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 ht="12.75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 ht="12.75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 ht="12.75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 ht="12.75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 ht="12.75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 ht="12.75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 ht="12.75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 ht="12.75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 ht="12.75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 ht="12.75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 ht="12.75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 ht="12.75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 ht="12.75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 ht="12.75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 ht="12.75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 ht="12.75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 ht="12.75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 ht="12.75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 ht="12.75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 ht="12.75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 ht="12.75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 ht="12.75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 ht="12.75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 ht="12.75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 ht="12.75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 ht="12.75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 ht="12.75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 ht="12.75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 ht="12.75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 ht="12.75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 ht="12.75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 ht="12.75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 ht="12.75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 ht="12.75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 ht="12.75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 ht="12.75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 ht="12.75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 ht="12.75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 ht="12.75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 ht="12.75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 ht="12.75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 ht="12.75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 ht="12.75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 ht="12.75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 ht="12.75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 ht="12.75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 ht="12.75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 ht="12.75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 ht="12.75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 ht="12.75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 ht="12.75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 ht="12.75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 ht="12.75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 ht="12.75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 ht="12.75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 ht="12.75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 ht="12.75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 ht="12.75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 ht="12.75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 ht="12.75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 ht="12.75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 ht="12.75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 ht="12.75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 ht="12.75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 ht="12.75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 ht="12.75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 ht="12.75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 ht="12.75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 ht="12.75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 ht="12.75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 ht="12.75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 ht="12.75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 ht="12.75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 ht="12.75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 ht="12.75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 ht="12.75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 ht="12.75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 ht="12.75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 ht="12.75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 ht="12.75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 ht="12.75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 ht="12.75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 ht="12.75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 ht="12.75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 ht="12.75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 ht="12.75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 ht="12.75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 ht="12.75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 ht="12.75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 ht="12.75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 ht="12.75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 ht="12.75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 ht="12.75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 ht="12.75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 ht="12.75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 ht="12.75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 ht="12.75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 ht="12.75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 ht="12.75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 ht="12.75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 ht="12.75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 ht="12.75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 ht="12.75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 ht="12.75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 ht="12.75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 ht="12.75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 ht="12.75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 ht="12.75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 ht="12.75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 ht="12.75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 ht="12.75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 ht="12.75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 ht="12.75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 ht="12.75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 ht="12.75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 ht="12.75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 ht="12.75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 ht="12.75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 ht="12.75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 ht="12.75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 ht="12.75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 ht="12.75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 ht="12.75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 ht="12.75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 ht="12.75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 ht="12.75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 ht="12.75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 ht="12.75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 ht="12.75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 ht="12.75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 ht="12.75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 ht="12.75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 ht="12.75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 ht="12.75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 ht="12.75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 ht="12.75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 ht="12.75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 ht="12.75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 ht="12.75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 ht="12.75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 ht="12.75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 ht="12.75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 ht="12.75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 ht="12.75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 ht="12.75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 ht="12.75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 ht="12.75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 ht="12.75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 ht="12.75" customHeight="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 ht="12.75" customHeight="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 ht="12.75" customHeight="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 ht="12.75" customHeight="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 ht="12.75" customHeight="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 ht="12.75" customHeight="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 ht="12.75" customHeight="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 ht="12.75" customHeight="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 ht="12.75" customHeight="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 ht="12.75" customHeight="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 ht="12.75" customHeight="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 ht="12.75" customHeight="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 ht="12.75" customHeight="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 ht="12.75" customHeight="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 ht="12.75" customHeight="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 ht="12.75" customHeight="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 ht="12.75" customHeight="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 ht="12.75" customHeight="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 ht="12.75" customHeight="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 ht="12.75" customHeight="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 ht="12.75" customHeight="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 ht="12.75" customHeight="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 ht="12.75" customHeight="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 ht="12.75" customHeight="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 ht="12.75" customHeight="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 ht="12.75" customHeight="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 ht="12.75" customHeight="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 ht="12.75" customHeight="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 ht="12.75" customHeight="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 ht="12.75" customHeight="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 ht="12.75" customHeight="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 ht="12.75" customHeight="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 ht="12.75" customHeight="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 ht="12.75" customHeight="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 ht="12.75" customHeight="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 ht="12.75" customHeight="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 ht="12.75" customHeight="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 ht="12.75" customHeight="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 ht="12.75" customHeight="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 ht="12.75" customHeight="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 ht="12.75" customHeight="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 ht="12.75" customHeight="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 ht="12.75" customHeight="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 ht="12.75" customHeight="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 ht="12.75" customHeight="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 ht="12.75" customHeight="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 ht="12.75" customHeight="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 ht="12.75" customHeight="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 ht="12.75" customHeight="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 ht="12.75" customHeight="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 ht="12.75" customHeight="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 ht="12.75" customHeight="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 ht="12.75" customHeight="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 ht="12.75" customHeight="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 ht="12.75" customHeight="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 ht="12.75" customHeight="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 ht="12.75" customHeight="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 ht="12.75" customHeight="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 ht="12.75" customHeight="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 ht="12.75" customHeight="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 ht="12.75" customHeight="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</row>
    <row r="497" spans="1:13" ht="12.75" customHeight="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</row>
    <row r="498" spans="1:13" ht="12.75" customHeight="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</row>
    <row r="499" spans="1:13" ht="12.75" customHeight="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</row>
    <row r="500" spans="1:13" ht="12.75" customHeight="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</row>
  </sheetData>
  <mergeCells count="132">
    <mergeCell ref="B12:D13"/>
    <mergeCell ref="C60:D60"/>
    <mergeCell ref="E62:E63"/>
    <mergeCell ref="F62:F63"/>
    <mergeCell ref="C55:H56"/>
    <mergeCell ref="C57:H58"/>
    <mergeCell ref="F48:I49"/>
    <mergeCell ref="E14:E15"/>
    <mergeCell ref="F14:F15"/>
    <mergeCell ref="E12:E13"/>
    <mergeCell ref="F12:F13"/>
    <mergeCell ref="G12:G13"/>
    <mergeCell ref="H12:I13"/>
    <mergeCell ref="H14:I15"/>
    <mergeCell ref="B18:E19"/>
    <mergeCell ref="B48:E49"/>
    <mergeCell ref="B44:E45"/>
    <mergeCell ref="B40:D41"/>
    <mergeCell ref="E40:E41"/>
    <mergeCell ref="B14:D15"/>
    <mergeCell ref="B22:E23"/>
    <mergeCell ref="B62:D63"/>
    <mergeCell ref="G38:G39"/>
    <mergeCell ref="H38:I39"/>
    <mergeCell ref="C82:H83"/>
    <mergeCell ref="F36:F37"/>
    <mergeCell ref="G36:G37"/>
    <mergeCell ref="C31:H32"/>
    <mergeCell ref="H36:I37"/>
    <mergeCell ref="G14:G15"/>
    <mergeCell ref="F22:I23"/>
    <mergeCell ref="C29:H30"/>
    <mergeCell ref="C34:D34"/>
    <mergeCell ref="H34:I34"/>
    <mergeCell ref="H64:I65"/>
    <mergeCell ref="H60:I60"/>
    <mergeCell ref="G62:G63"/>
    <mergeCell ref="B38:D39"/>
    <mergeCell ref="E38:E39"/>
    <mergeCell ref="B36:D37"/>
    <mergeCell ref="E36:E37"/>
    <mergeCell ref="F38:F39"/>
    <mergeCell ref="C3:H4"/>
    <mergeCell ref="C5:H6"/>
    <mergeCell ref="C8:D8"/>
    <mergeCell ref="H8:I8"/>
    <mergeCell ref="B10:D11"/>
    <mergeCell ref="E10:E11"/>
    <mergeCell ref="F10:F11"/>
    <mergeCell ref="G10:G11"/>
    <mergeCell ref="H10:I11"/>
    <mergeCell ref="C84:H85"/>
    <mergeCell ref="C87:D87"/>
    <mergeCell ref="H87:I87"/>
    <mergeCell ref="B89:D90"/>
    <mergeCell ref="E89:E90"/>
    <mergeCell ref="F89:F90"/>
    <mergeCell ref="G89:G90"/>
    <mergeCell ref="H89:I90"/>
    <mergeCell ref="H40:I41"/>
    <mergeCell ref="G40:G41"/>
    <mergeCell ref="H62:I63"/>
    <mergeCell ref="F74:I75"/>
    <mergeCell ref="H66:I67"/>
    <mergeCell ref="B74:E75"/>
    <mergeCell ref="B70:E71"/>
    <mergeCell ref="F66:F67"/>
    <mergeCell ref="G66:G67"/>
    <mergeCell ref="G64:G65"/>
    <mergeCell ref="B66:D67"/>
    <mergeCell ref="E66:E67"/>
    <mergeCell ref="F64:F65"/>
    <mergeCell ref="B64:D65"/>
    <mergeCell ref="E64:E65"/>
    <mergeCell ref="F40:F41"/>
    <mergeCell ref="B93:D94"/>
    <mergeCell ref="E93:E94"/>
    <mergeCell ref="F93:F94"/>
    <mergeCell ref="G93:G94"/>
    <mergeCell ref="H93:I94"/>
    <mergeCell ref="B91:D92"/>
    <mergeCell ref="E91:E92"/>
    <mergeCell ref="F91:F92"/>
    <mergeCell ref="G91:G92"/>
    <mergeCell ref="H91:I92"/>
    <mergeCell ref="C113:D113"/>
    <mergeCell ref="H113:I113"/>
    <mergeCell ref="B115:D116"/>
    <mergeCell ref="E115:E116"/>
    <mergeCell ref="F115:F116"/>
    <mergeCell ref="G115:G116"/>
    <mergeCell ref="H115:I116"/>
    <mergeCell ref="B97:E98"/>
    <mergeCell ref="B101:E102"/>
    <mergeCell ref="F101:I102"/>
    <mergeCell ref="C108:H109"/>
    <mergeCell ref="C110:H111"/>
    <mergeCell ref="B119:D120"/>
    <mergeCell ref="E119:E120"/>
    <mergeCell ref="F119:F120"/>
    <mergeCell ref="G119:G120"/>
    <mergeCell ref="H119:I120"/>
    <mergeCell ref="B117:D118"/>
    <mergeCell ref="E117:E118"/>
    <mergeCell ref="F117:F118"/>
    <mergeCell ref="G117:G118"/>
    <mergeCell ref="H117:I118"/>
    <mergeCell ref="C139:D139"/>
    <mergeCell ref="H139:I139"/>
    <mergeCell ref="B141:D142"/>
    <mergeCell ref="E141:E142"/>
    <mergeCell ref="F141:F142"/>
    <mergeCell ref="G141:G142"/>
    <mergeCell ref="H141:I142"/>
    <mergeCell ref="B123:E124"/>
    <mergeCell ref="B127:E128"/>
    <mergeCell ref="F127:I128"/>
    <mergeCell ref="C134:H135"/>
    <mergeCell ref="C136:H137"/>
    <mergeCell ref="B149:E150"/>
    <mergeCell ref="B153:E154"/>
    <mergeCell ref="F153:I154"/>
    <mergeCell ref="B145:D146"/>
    <mergeCell ref="E145:E146"/>
    <mergeCell ref="F145:F146"/>
    <mergeCell ref="G145:G146"/>
    <mergeCell ref="H145:I146"/>
    <mergeCell ref="B143:D144"/>
    <mergeCell ref="E143:E144"/>
    <mergeCell ref="F143:F144"/>
    <mergeCell ref="G143:G144"/>
    <mergeCell ref="H143:I144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7"/>
  <sheetViews>
    <sheetView topLeftCell="A6" workbookViewId="0" xr3:uid="{78B4E459-6924-5F8B-B7BA-2DD04133E49E}">
      <selection activeCell="E14" sqref="E14"/>
    </sheetView>
  </sheetViews>
  <sheetFormatPr defaultRowHeight="15"/>
  <cols>
    <col min="1" max="1" width="27.28515625" bestFit="1" customWidth="1"/>
    <col min="3" max="3" width="9.7109375" bestFit="1" customWidth="1"/>
    <col min="5" max="6" width="10.85546875" bestFit="1" customWidth="1"/>
    <col min="9" max="9" width="18.28515625" bestFit="1" customWidth="1"/>
    <col min="10" max="10" width="10.7109375" bestFit="1" customWidth="1"/>
  </cols>
  <sheetData>
    <row r="1" spans="1:10">
      <c r="A1" t="s">
        <v>130</v>
      </c>
      <c r="B1" t="s">
        <v>131</v>
      </c>
      <c r="C1" t="s">
        <v>132</v>
      </c>
      <c r="D1" t="s">
        <v>133</v>
      </c>
      <c r="E1" t="s">
        <v>134</v>
      </c>
      <c r="I1" t="s">
        <v>135</v>
      </c>
      <c r="J1" t="s">
        <v>136</v>
      </c>
    </row>
    <row r="2" spans="1:10">
      <c r="A2" t="s">
        <v>137</v>
      </c>
      <c r="B2">
        <v>2001</v>
      </c>
      <c r="C2">
        <v>3</v>
      </c>
      <c r="D2">
        <v>1</v>
      </c>
      <c r="E2" s="28">
        <f>VLOOKUP(Table1[[#This Row],[Name]],Table2[#All],2,FALSE)</f>
        <v>36951</v>
      </c>
      <c r="I2" s="30" t="s">
        <v>42</v>
      </c>
      <c r="J2" s="34">
        <v>38275</v>
      </c>
    </row>
    <row r="3" spans="1:10">
      <c r="A3" t="s">
        <v>138</v>
      </c>
      <c r="B3">
        <v>2002</v>
      </c>
      <c r="C3">
        <v>2</v>
      </c>
      <c r="D3">
        <v>10</v>
      </c>
      <c r="E3" s="28">
        <f>VLOOKUP(Table1[[#This Row],[Name]],Table2[#All],2,FALSE)</f>
        <v>37297</v>
      </c>
      <c r="I3" s="31" t="s">
        <v>92</v>
      </c>
      <c r="J3" s="35">
        <v>38327</v>
      </c>
    </row>
    <row r="4" spans="1:10">
      <c r="A4" t="s">
        <v>19</v>
      </c>
      <c r="B4">
        <v>2002</v>
      </c>
      <c r="C4">
        <v>9</v>
      </c>
      <c r="D4">
        <v>11</v>
      </c>
      <c r="E4" s="28">
        <f>VLOOKUP(Table1[[#This Row],[Name]],Table2[#All],2,FALSE)</f>
        <v>37510</v>
      </c>
      <c r="I4" s="30" t="s">
        <v>139</v>
      </c>
      <c r="J4" s="34">
        <v>38165</v>
      </c>
    </row>
    <row r="5" spans="1:10">
      <c r="A5" t="s">
        <v>32</v>
      </c>
      <c r="B5">
        <v>2002</v>
      </c>
      <c r="C5">
        <v>9</v>
      </c>
      <c r="D5">
        <v>11</v>
      </c>
      <c r="E5" s="28">
        <f>VLOOKUP(Table1[[#This Row],[Name]],Table2[#All],2,FALSE)</f>
        <v>37510</v>
      </c>
      <c r="I5" s="31" t="s">
        <v>140</v>
      </c>
      <c r="J5" s="35">
        <v>37981</v>
      </c>
    </row>
    <row r="6" spans="1:10">
      <c r="A6" t="s">
        <v>34</v>
      </c>
      <c r="B6">
        <v>2002</v>
      </c>
      <c r="C6">
        <v>10</v>
      </c>
      <c r="D6">
        <v>23</v>
      </c>
      <c r="E6" s="28">
        <f>VLOOKUP(Table1[[#This Row],[Name]],Table2[#All],2,FALSE)</f>
        <v>37552</v>
      </c>
      <c r="F6" s="28"/>
      <c r="I6" s="30" t="s">
        <v>141</v>
      </c>
      <c r="J6" s="34">
        <v>37612</v>
      </c>
    </row>
    <row r="7" spans="1:10">
      <c r="A7" t="s">
        <v>142</v>
      </c>
      <c r="B7">
        <v>2002</v>
      </c>
      <c r="C7">
        <v>10</v>
      </c>
      <c r="D7">
        <v>29</v>
      </c>
      <c r="E7" s="28">
        <f>VLOOKUP(Table1[[#This Row],[Name]],Table2[#All],2,FALSE)</f>
        <v>37558</v>
      </c>
      <c r="I7" s="31" t="s">
        <v>143</v>
      </c>
      <c r="J7" s="35">
        <v>37763</v>
      </c>
    </row>
    <row r="8" spans="1:10">
      <c r="A8" t="s">
        <v>144</v>
      </c>
      <c r="B8">
        <v>2002</v>
      </c>
      <c r="C8">
        <v>10</v>
      </c>
      <c r="D8">
        <v>31</v>
      </c>
      <c r="E8" s="28">
        <f>VLOOKUP(Table1[[#This Row],[Name]],Table2[#All],2,FALSE)</f>
        <v>37560</v>
      </c>
      <c r="F8" s="29"/>
      <c r="I8" s="30" t="s">
        <v>145</v>
      </c>
      <c r="J8" s="34">
        <v>38730</v>
      </c>
    </row>
    <row r="9" spans="1:10">
      <c r="A9" t="s">
        <v>146</v>
      </c>
      <c r="B9">
        <v>2002</v>
      </c>
      <c r="C9">
        <v>10</v>
      </c>
      <c r="D9">
        <v>31</v>
      </c>
      <c r="E9" s="28">
        <f>VLOOKUP(Table1[[#This Row],[Name]],Table2[#All],2,FALSE)</f>
        <v>37560</v>
      </c>
      <c r="I9" s="31" t="s">
        <v>46</v>
      </c>
      <c r="J9" s="35">
        <v>39439</v>
      </c>
    </row>
    <row r="10" spans="1:10">
      <c r="A10" t="s">
        <v>141</v>
      </c>
      <c r="B10">
        <v>2002</v>
      </c>
      <c r="C10">
        <v>12</v>
      </c>
      <c r="D10">
        <v>22</v>
      </c>
      <c r="E10" s="28">
        <f>VLOOKUP(Table1[[#This Row],[Name]],Table2[#All],2,FALSE)</f>
        <v>37612</v>
      </c>
      <c r="F10" s="28"/>
      <c r="I10" s="30" t="s">
        <v>81</v>
      </c>
      <c r="J10" s="34">
        <v>39439</v>
      </c>
    </row>
    <row r="11" spans="1:10">
      <c r="A11" t="s">
        <v>147</v>
      </c>
      <c r="B11">
        <v>2003</v>
      </c>
      <c r="C11">
        <v>1</v>
      </c>
      <c r="D11">
        <v>5</v>
      </c>
      <c r="E11" s="28">
        <f>VLOOKUP(Table1[[#This Row],[Name]],Table2[#All],2,FALSE)</f>
        <v>37626</v>
      </c>
      <c r="F11" s="28"/>
      <c r="I11" s="31" t="s">
        <v>19</v>
      </c>
      <c r="J11" s="35">
        <v>37510</v>
      </c>
    </row>
    <row r="12" spans="1:10">
      <c r="A12" t="s">
        <v>148</v>
      </c>
      <c r="B12">
        <v>2003</v>
      </c>
      <c r="C12">
        <v>2</v>
      </c>
      <c r="D12">
        <v>13</v>
      </c>
      <c r="E12" s="28">
        <f>VLOOKUP(Table1[[#This Row],[Name]],Table2[#All],2,FALSE)</f>
        <v>37665</v>
      </c>
      <c r="F12" s="28"/>
      <c r="I12" s="30" t="s">
        <v>24</v>
      </c>
      <c r="J12" s="34">
        <v>37317</v>
      </c>
    </row>
    <row r="13" spans="1:10">
      <c r="A13" t="s">
        <v>149</v>
      </c>
      <c r="B13">
        <v>2003</v>
      </c>
      <c r="C13">
        <v>4</v>
      </c>
      <c r="D13">
        <v>12</v>
      </c>
      <c r="E13" s="28">
        <f>VLOOKUP(Table1[[#This Row],[Name]],Table2[#All],2,FALSE)</f>
        <v>37723</v>
      </c>
      <c r="F13" s="28"/>
      <c r="I13" s="31" t="s">
        <v>33</v>
      </c>
      <c r="J13" s="35">
        <v>38157</v>
      </c>
    </row>
    <row r="14" spans="1:10">
      <c r="A14" t="s">
        <v>22</v>
      </c>
      <c r="B14">
        <v>2003</v>
      </c>
      <c r="C14">
        <v>5</v>
      </c>
      <c r="D14">
        <v>23</v>
      </c>
      <c r="E14" s="28">
        <f>VLOOKUP(Table1[[#This Row],[Name]],Table2[#All],2,FALSE)</f>
        <v>37764</v>
      </c>
      <c r="I14" s="30" t="s">
        <v>37</v>
      </c>
      <c r="J14" s="34">
        <v>38262</v>
      </c>
    </row>
    <row r="15" spans="1:10">
      <c r="A15" t="s">
        <v>150</v>
      </c>
      <c r="B15">
        <v>2003</v>
      </c>
      <c r="C15">
        <v>6</v>
      </c>
      <c r="D15">
        <v>3</v>
      </c>
      <c r="E15" s="28">
        <f>VLOOKUP(Table1[[#This Row],[Name]],Table2[#All],2,FALSE)</f>
        <v>37775</v>
      </c>
      <c r="I15" s="31" t="s">
        <v>34</v>
      </c>
      <c r="J15" s="35">
        <v>37552</v>
      </c>
    </row>
    <row r="16" spans="1:10">
      <c r="A16" t="s">
        <v>140</v>
      </c>
      <c r="B16">
        <v>2003</v>
      </c>
      <c r="C16">
        <v>12</v>
      </c>
      <c r="D16">
        <v>26</v>
      </c>
      <c r="E16" s="28">
        <f>VLOOKUP(Table1[[#This Row],[Name]],Table2[#All],2,FALSE)</f>
        <v>37981</v>
      </c>
      <c r="F16" s="29"/>
      <c r="I16" s="30" t="s">
        <v>22</v>
      </c>
      <c r="J16" s="34">
        <v>37764</v>
      </c>
    </row>
    <row r="17" spans="1:10">
      <c r="A17" t="s">
        <v>151</v>
      </c>
      <c r="B17">
        <v>2004</v>
      </c>
      <c r="C17">
        <v>6</v>
      </c>
      <c r="D17">
        <v>19</v>
      </c>
      <c r="E17" s="28">
        <f>VLOOKUP(Table1[[#This Row],[Name]],Table2[#All],2,FALSE)</f>
        <v>38157</v>
      </c>
      <c r="I17" s="31" t="s">
        <v>137</v>
      </c>
      <c r="J17" s="35">
        <v>36951</v>
      </c>
    </row>
    <row r="18" spans="1:10">
      <c r="A18" t="s">
        <v>139</v>
      </c>
      <c r="B18">
        <v>2004</v>
      </c>
      <c r="C18">
        <v>6</v>
      </c>
      <c r="D18">
        <v>27</v>
      </c>
      <c r="E18" s="28">
        <f>VLOOKUP(Table1[[#This Row],[Name]],Table2[#All],2,FALSE)</f>
        <v>38165</v>
      </c>
      <c r="I18" s="30" t="s">
        <v>152</v>
      </c>
      <c r="J18" s="34">
        <v>37461</v>
      </c>
    </row>
    <row r="19" spans="1:10">
      <c r="A19" t="s">
        <v>37</v>
      </c>
      <c r="B19">
        <v>2004</v>
      </c>
      <c r="C19">
        <v>10</v>
      </c>
      <c r="D19">
        <v>2</v>
      </c>
      <c r="E19" s="28">
        <f>VLOOKUP(Table1[[#This Row],[Name]],Table2[#All],2,FALSE)</f>
        <v>38262</v>
      </c>
      <c r="I19" s="31" t="s">
        <v>142</v>
      </c>
      <c r="J19" s="35">
        <v>37558</v>
      </c>
    </row>
    <row r="20" spans="1:10">
      <c r="A20" t="s">
        <v>42</v>
      </c>
      <c r="B20">
        <v>2004</v>
      </c>
      <c r="C20">
        <v>10</v>
      </c>
      <c r="D20">
        <v>15</v>
      </c>
      <c r="E20" s="28">
        <f>VLOOKUP(Table1[[#This Row],[Name]],Table2[#All],2,FALSE)</f>
        <v>38275</v>
      </c>
      <c r="F20" s="28"/>
      <c r="I20" s="30" t="s">
        <v>32</v>
      </c>
      <c r="J20" s="34">
        <v>37510</v>
      </c>
    </row>
    <row r="21" spans="1:10">
      <c r="A21" t="s">
        <v>153</v>
      </c>
      <c r="B21">
        <v>2005</v>
      </c>
      <c r="C21">
        <v>2</v>
      </c>
      <c r="D21">
        <v>5</v>
      </c>
      <c r="E21" s="28">
        <f>VLOOKUP(Table1[[#This Row],[Name]],Table2[#All],2,FALSE)</f>
        <v>38388</v>
      </c>
      <c r="I21" s="31" t="s">
        <v>144</v>
      </c>
      <c r="J21" s="35">
        <v>37560</v>
      </c>
    </row>
    <row r="22" spans="1:10">
      <c r="A22" t="s">
        <v>154</v>
      </c>
      <c r="B22">
        <v>2005</v>
      </c>
      <c r="C22">
        <v>8</v>
      </c>
      <c r="D22">
        <v>5</v>
      </c>
      <c r="E22" s="28">
        <f>VLOOKUP(Table1[[#This Row],[Name]],Table2[#All],2,FALSE)</f>
        <v>38569</v>
      </c>
      <c r="I22" s="30" t="s">
        <v>148</v>
      </c>
      <c r="J22" s="34">
        <v>37665</v>
      </c>
    </row>
    <row r="23" spans="1:10">
      <c r="A23" t="s">
        <v>43</v>
      </c>
      <c r="B23">
        <v>2005</v>
      </c>
      <c r="C23">
        <v>10</v>
      </c>
      <c r="D23">
        <v>3</v>
      </c>
      <c r="E23" s="28">
        <f>VLOOKUP(Table1[[#This Row],[Name]],Table2[#All],2,FALSE)</f>
        <v>38628</v>
      </c>
      <c r="I23" s="31" t="s">
        <v>146</v>
      </c>
      <c r="J23" s="35">
        <v>37560</v>
      </c>
    </row>
    <row r="24" spans="1:10">
      <c r="A24" t="s">
        <v>145</v>
      </c>
      <c r="B24">
        <v>2006</v>
      </c>
      <c r="C24">
        <v>1</v>
      </c>
      <c r="D24">
        <v>13</v>
      </c>
      <c r="E24" s="28">
        <f>VLOOKUP(Table1[[#This Row],[Name]],Table2[#All],2,FALSE)</f>
        <v>38730</v>
      </c>
      <c r="I24" s="30" t="s">
        <v>149</v>
      </c>
      <c r="J24" s="34">
        <v>37723</v>
      </c>
    </row>
    <row r="25" spans="1:10">
      <c r="A25" t="s">
        <v>155</v>
      </c>
      <c r="B25">
        <v>2006</v>
      </c>
      <c r="C25">
        <v>11</v>
      </c>
      <c r="D25">
        <v>22</v>
      </c>
      <c r="E25" s="28">
        <f>VLOOKUP(Table1[[#This Row],[Name]],Table2[#All],2,FALSE)</f>
        <v>39043</v>
      </c>
      <c r="I25" s="31" t="s">
        <v>150</v>
      </c>
      <c r="J25" s="35">
        <v>37775</v>
      </c>
    </row>
    <row r="26" spans="1:10">
      <c r="A26" t="s">
        <v>156</v>
      </c>
      <c r="B26">
        <v>2006</v>
      </c>
      <c r="C26">
        <v>12</v>
      </c>
      <c r="D26">
        <v>9</v>
      </c>
      <c r="E26" s="28">
        <f>VLOOKUP(Table1[[#This Row],[Name]],Table2[#All],2,FALSE)</f>
        <v>39060</v>
      </c>
      <c r="I26" s="30" t="s">
        <v>147</v>
      </c>
      <c r="J26" s="34">
        <v>37626</v>
      </c>
    </row>
    <row r="27" spans="1:10">
      <c r="A27" t="s">
        <v>44</v>
      </c>
      <c r="B27">
        <v>2009</v>
      </c>
      <c r="C27">
        <v>9</v>
      </c>
      <c r="D27">
        <v>23</v>
      </c>
      <c r="E27" s="28">
        <f>VLOOKUP(Table1[[#This Row],[Name]],Table2[#All],2,FALSE)</f>
        <v>40079</v>
      </c>
      <c r="I27" s="32" t="s">
        <v>153</v>
      </c>
      <c r="J27" s="35">
        <v>38388</v>
      </c>
    </row>
    <row r="28" spans="1:10">
      <c r="E28" s="28" t="e">
        <f>VLOOKUP(Table1[[#This Row],[Name]],Table2[#All],2,FALSE)</f>
        <v>#N/A</v>
      </c>
      <c r="I28" s="33" t="s">
        <v>44</v>
      </c>
      <c r="J28" s="34">
        <v>40079</v>
      </c>
    </row>
    <row r="29" spans="1:10">
      <c r="E29" s="28" t="e">
        <f>VLOOKUP(Table1[[#This Row],[Name]],Table2[#All],2,FALSE)</f>
        <v>#N/A</v>
      </c>
      <c r="I29" s="32" t="s">
        <v>157</v>
      </c>
      <c r="J29" s="35">
        <v>38051</v>
      </c>
    </row>
    <row r="30" spans="1:10">
      <c r="I30" s="33" t="s">
        <v>43</v>
      </c>
      <c r="J30" s="34">
        <v>38628</v>
      </c>
    </row>
    <row r="31" spans="1:10">
      <c r="A31">
        <f>COUNTA(Table1[Name],"")</f>
        <v>27</v>
      </c>
      <c r="I31" s="32" t="s">
        <v>158</v>
      </c>
      <c r="J31" s="35">
        <v>37597</v>
      </c>
    </row>
    <row r="32" spans="1:10">
      <c r="I32" s="33" t="s">
        <v>138</v>
      </c>
      <c r="J32" s="34">
        <v>37297</v>
      </c>
    </row>
    <row r="33" spans="9:10">
      <c r="I33" s="32" t="s">
        <v>159</v>
      </c>
      <c r="J33" s="35">
        <v>37423</v>
      </c>
    </row>
    <row r="34" spans="9:10">
      <c r="I34" s="33" t="s">
        <v>155</v>
      </c>
      <c r="J34" s="34">
        <v>39043</v>
      </c>
    </row>
    <row r="35" spans="9:10">
      <c r="I35" s="32" t="s">
        <v>47</v>
      </c>
      <c r="J35" s="35">
        <v>39010</v>
      </c>
    </row>
    <row r="36" spans="9:10">
      <c r="I36" s="33" t="s">
        <v>40</v>
      </c>
      <c r="J36" s="34">
        <v>38569</v>
      </c>
    </row>
    <row r="37" spans="9:10">
      <c r="I37" s="32" t="s">
        <v>156</v>
      </c>
      <c r="J37" s="35">
        <v>39060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1"/>
  <sheetViews>
    <sheetView workbookViewId="0" xr3:uid="{9B253EF2-77E0-53E3-AE26-4D66ECD923F3}">
      <selection activeCell="I6" sqref="I6"/>
    </sheetView>
  </sheetViews>
  <sheetFormatPr defaultRowHeight="15"/>
  <cols>
    <col min="1" max="1" width="18.28515625" customWidth="1"/>
    <col min="4" max="4" width="18.42578125" customWidth="1"/>
    <col min="7" max="7" width="18.7109375" customWidth="1"/>
  </cols>
  <sheetData>
    <row r="1" spans="1:9">
      <c r="A1" s="165" t="s">
        <v>117</v>
      </c>
      <c r="B1" s="165"/>
      <c r="D1" s="165" t="s">
        <v>127</v>
      </c>
      <c r="E1" s="165"/>
      <c r="G1" s="165" t="s">
        <v>128</v>
      </c>
      <c r="H1" s="165"/>
    </row>
    <row r="2" spans="1:9">
      <c r="A2" s="97" t="s">
        <v>15</v>
      </c>
      <c r="B2">
        <f ca="1">RAND()</f>
        <v>0.19441684476964749</v>
      </c>
      <c r="D2" s="97" t="s">
        <v>36</v>
      </c>
      <c r="E2">
        <f ca="1">RAND()</f>
        <v>0.95467659761045431</v>
      </c>
      <c r="G2" s="97" t="s">
        <v>44</v>
      </c>
      <c r="H2">
        <f ca="1">RAND()</f>
        <v>4.9901571272563228E-2</v>
      </c>
    </row>
    <row r="3" spans="1:9">
      <c r="A3" s="97" t="s">
        <v>19</v>
      </c>
      <c r="B3">
        <f ca="1">RAND()</f>
        <v>0.4715295970221971</v>
      </c>
      <c r="D3" s="97" t="s">
        <v>37</v>
      </c>
      <c r="E3">
        <f ca="1">RAND()</f>
        <v>0.23292248717147557</v>
      </c>
      <c r="F3" t="s">
        <v>54</v>
      </c>
      <c r="G3" s="97" t="s">
        <v>45</v>
      </c>
      <c r="H3">
        <f ca="1">RAND()</f>
        <v>0.46001557237099888</v>
      </c>
    </row>
    <row r="4" spans="1:9">
      <c r="A4" s="101" t="s">
        <v>22</v>
      </c>
      <c r="B4">
        <f ca="1">RAND()</f>
        <v>0.38341555189418997</v>
      </c>
      <c r="D4" s="102" t="s">
        <v>38</v>
      </c>
      <c r="E4">
        <f ca="1">RAND()</f>
        <v>0.96911504934714809</v>
      </c>
      <c r="G4" s="102" t="s">
        <v>46</v>
      </c>
      <c r="H4">
        <f ca="1">RAND()</f>
        <v>0.92384139054492087</v>
      </c>
    </row>
    <row r="5" spans="1:9">
      <c r="A5" s="97" t="s">
        <v>24</v>
      </c>
      <c r="B5">
        <f ca="1">RAND()</f>
        <v>0.14393358406721346</v>
      </c>
      <c r="D5" s="101" t="s">
        <v>39</v>
      </c>
      <c r="E5">
        <f ca="1">RAND()</f>
        <v>0.85463493330658002</v>
      </c>
      <c r="G5" s="97" t="s">
        <v>47</v>
      </c>
      <c r="H5">
        <f ca="1">RAND()</f>
        <v>1.462431168017353E-2</v>
      </c>
      <c r="I5" t="s">
        <v>54</v>
      </c>
    </row>
    <row r="6" spans="1:9">
      <c r="A6" s="102" t="s">
        <v>32</v>
      </c>
      <c r="B6">
        <f ca="1">RAND()</f>
        <v>0.22420013483849155</v>
      </c>
      <c r="D6" s="97" t="s">
        <v>40</v>
      </c>
      <c r="E6">
        <f ca="1">RAND()</f>
        <v>0.63870998864578721</v>
      </c>
      <c r="F6" t="s">
        <v>160</v>
      </c>
      <c r="G6" s="97" t="s">
        <v>48</v>
      </c>
      <c r="H6">
        <f ca="1">RAND()</f>
        <v>0.31432524463921818</v>
      </c>
    </row>
    <row r="7" spans="1:9">
      <c r="A7" s="102" t="s">
        <v>33</v>
      </c>
      <c r="B7">
        <f ca="1">RAND()</f>
        <v>0.13249563511276174</v>
      </c>
      <c r="C7" t="s">
        <v>161</v>
      </c>
      <c r="D7" t="s">
        <v>41</v>
      </c>
      <c r="E7">
        <f ca="1">RAND()</f>
        <v>0.18216288923786406</v>
      </c>
      <c r="G7" s="97" t="s">
        <v>49</v>
      </c>
      <c r="H7">
        <f ca="1">RAND()</f>
        <v>0.24832057320225687</v>
      </c>
    </row>
    <row r="8" spans="1:9">
      <c r="A8" s="101" t="s">
        <v>34</v>
      </c>
      <c r="B8">
        <f ca="1">RAND()</f>
        <v>0.14186541288551002</v>
      </c>
      <c r="D8" s="97" t="s">
        <v>42</v>
      </c>
      <c r="E8">
        <f ca="1">RAND()</f>
        <v>0.7009609119735124</v>
      </c>
      <c r="F8" t="s">
        <v>162</v>
      </c>
      <c r="G8" s="97" t="s">
        <v>50</v>
      </c>
      <c r="H8">
        <f ca="1">RAND()</f>
        <v>0.51381343849497585</v>
      </c>
    </row>
    <row r="9" spans="1:9">
      <c r="A9" s="97" t="s">
        <v>35</v>
      </c>
      <c r="B9">
        <f ca="1">RAND()</f>
        <v>0.95083129757163609</v>
      </c>
      <c r="C9" t="s">
        <v>160</v>
      </c>
      <c r="D9" s="97" t="s">
        <v>43</v>
      </c>
      <c r="E9">
        <f ca="1">RAND()</f>
        <v>0.88429817127192201</v>
      </c>
      <c r="F9" t="s">
        <v>161</v>
      </c>
      <c r="G9" s="101" t="s">
        <v>39</v>
      </c>
      <c r="H9">
        <f ca="1">RAND()</f>
        <v>0.2695309193901082</v>
      </c>
    </row>
    <row r="10" spans="1:9">
      <c r="B10">
        <f t="shared" ref="B3:B11" ca="1" si="0">RAND()</f>
        <v>0.98840943954244154</v>
      </c>
      <c r="E10">
        <f t="shared" ref="E2:E11" ca="1" si="1">RAND()</f>
        <v>0.41616496814739223</v>
      </c>
      <c r="H10">
        <f t="shared" ref="H2:H11" ca="1" si="2">RAND()</f>
        <v>0.31233264745069766</v>
      </c>
    </row>
    <row r="11" spans="1:9">
      <c r="B11">
        <f t="shared" ca="1" si="0"/>
        <v>0.87235762883934276</v>
      </c>
      <c r="E11">
        <f t="shared" ca="1" si="1"/>
        <v>0.70851967858662068</v>
      </c>
      <c r="H11">
        <f t="shared" ca="1" si="2"/>
        <v>0.89040851079128147</v>
      </c>
    </row>
  </sheetData>
  <sortState xmlns:xlrd2="http://schemas.microsoft.com/office/spreadsheetml/2017/richdata2" ref="G2:H9">
    <sortCondition ref="H2:H9"/>
  </sortState>
  <mergeCells count="3">
    <mergeCell ref="A1:B1"/>
    <mergeCell ref="D1:E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Home</dc:creator>
  <cp:keywords/>
  <dc:description/>
  <cp:lastModifiedBy>Wendy Porter</cp:lastModifiedBy>
  <cp:revision/>
  <dcterms:created xsi:type="dcterms:W3CDTF">2018-10-26T19:39:18Z</dcterms:created>
  <dcterms:modified xsi:type="dcterms:W3CDTF">2019-01-27T18:11:24Z</dcterms:modified>
  <cp:category/>
  <cp:contentStatus/>
</cp:coreProperties>
</file>