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1080" windowWidth="14535" windowHeight="7305"/>
  </bookViews>
  <sheets>
    <sheet name="Charity Cup" sheetId="1" r:id="rId1"/>
  </sheets>
  <definedNames>
    <definedName name="_xlnm.Print_Area" localSheetId="0">'Charity Cup'!$B$2:$L$74</definedName>
  </definedNames>
  <calcPr calcId="125725" concurrentCalc="0"/>
</workbook>
</file>

<file path=xl/calcChain.xml><?xml version="1.0" encoding="utf-8"?>
<calcChain xmlns="http://schemas.openxmlformats.org/spreadsheetml/2006/main">
  <c r="K19" i="1"/>
  <c r="L19"/>
  <c r="K20"/>
  <c r="L20"/>
  <c r="K21"/>
  <c r="L21"/>
  <c r="K22"/>
  <c r="L22"/>
  <c r="K23"/>
  <c r="L23"/>
  <c r="K24"/>
  <c r="L24"/>
  <c r="K25"/>
  <c r="L25"/>
  <c r="L18"/>
  <c r="K18"/>
  <c r="L17"/>
  <c r="K17"/>
  <c r="K64"/>
  <c r="K65"/>
  <c r="K66"/>
  <c r="K67"/>
  <c r="K68"/>
  <c r="K69"/>
  <c r="K70"/>
  <c r="K71"/>
  <c r="K63"/>
  <c r="K73"/>
  <c r="F64"/>
  <c r="F65"/>
  <c r="F66"/>
  <c r="F67"/>
  <c r="F68"/>
  <c r="F69"/>
  <c r="F70"/>
  <c r="F71"/>
  <c r="F63"/>
</calcChain>
</file>

<file path=xl/sharedStrings.xml><?xml version="1.0" encoding="utf-8"?>
<sst xmlns="http://schemas.openxmlformats.org/spreadsheetml/2006/main" count="128" uniqueCount="100">
  <si>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</si>
  <si>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</si>
  <si>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</si>
  <si>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</si>
  <si>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</si>
  <si>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</si>
  <si>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</si>
  <si>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</si>
  <si>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</si>
  <si>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</si>
  <si>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</si>
  <si>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</si>
  <si>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</si>
  <si>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</si>
  <si>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</si>
  <si>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</si>
  <si>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</si>
  <si>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</si>
  <si>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</si>
  <si>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</si>
  <si>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</si>
  <si>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</si>
  <si>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</si>
  <si>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</si>
  <si>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</si>
  <si>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</si>
  <si>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</si>
  <si>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</si>
  <si>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</si>
  <si>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</si>
  <si>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</si>
  <si>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</si>
  <si>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</si>
  <si>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</si>
  <si>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</si>
  <si>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</si>
  <si>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</si>
  <si>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</si>
  <si>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</si>
  <si>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</si>
  <si>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</si>
  <si>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ROUND 1</t>
  </si>
  <si>
    <t>Mr G Bowland,Corner Croft, Main Street, Staveley, HG5 9JY</t>
  </si>
  <si>
    <t>16th October 2017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</si>
  <si>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</si>
  <si>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</si>
  <si>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</si>
  <si>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</si>
  <si>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</si>
  <si>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</si>
  <si>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</si>
  <si>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</si>
  <si>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</si>
  <si>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</si>
  <si>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</si>
  <si>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</si>
  <si>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</si>
  <si>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</si>
  <si>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</si>
  <si>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</si>
  <si>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</si>
  <si>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</si>
  <si>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</si>
  <si>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</si>
  <si>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</si>
  <si>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</si>
  <si>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</si>
  <si>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</si>
  <si>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</si>
  <si>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</si>
  <si>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</si>
  <si>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</si>
  <si>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</si>
  <si>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</si>
  <si>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</si>
  <si>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 3 Player</t>
  </si>
  <si>
    <t>Handicap against Div 4 Player</t>
  </si>
  <si>
    <t>BURNBRIDGE D</t>
  </si>
  <si>
    <t>BURNBRIDGE C</t>
  </si>
  <si>
    <t>Dennis Oram</t>
  </si>
  <si>
    <t>Neil Pell</t>
  </si>
  <si>
    <t>Eric Mitchell</t>
  </si>
  <si>
    <t>Abhinav Kent</t>
  </si>
  <si>
    <t>Nick Ross</t>
  </si>
  <si>
    <t>Mark Cryer</t>
  </si>
  <si>
    <t>20-21</t>
  </si>
  <si>
    <t>21-17</t>
  </si>
  <si>
    <t>6-21</t>
  </si>
  <si>
    <t>12-21</t>
  </si>
  <si>
    <t>7-21</t>
  </si>
  <si>
    <t>8-21</t>
  </si>
  <si>
    <t>11-21</t>
  </si>
  <si>
    <t>10-21</t>
  </si>
  <si>
    <t>21-16</t>
  </si>
  <si>
    <t>21-13</t>
  </si>
  <si>
    <t>2-21</t>
  </si>
  <si>
    <t>5-21</t>
  </si>
  <si>
    <t>17-21</t>
  </si>
  <si>
    <t>21-12</t>
  </si>
  <si>
    <t>18-21</t>
  </si>
</sst>
</file>

<file path=xl/styles.xml><?xml version="1.0" encoding="utf-8"?>
<styleSheet xmlns="http://schemas.openxmlformats.org/spreadsheetml/2006/main">
  <fonts count="16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4" fillId="2" borderId="54" xfId="0" applyFont="1" applyFill="1" applyBorder="1"/>
    <xf numFmtId="0" fontId="2" fillId="0" borderId="2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8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3" xfId="0" applyFont="1" applyBorder="1"/>
    <xf numFmtId="0" fontId="4" fillId="0" borderId="39" xfId="0" applyFont="1" applyBorder="1"/>
    <xf numFmtId="0" fontId="4" fillId="0" borderId="64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8" xfId="0" applyFont="1" applyBorder="1"/>
    <xf numFmtId="0" fontId="4" fillId="0" borderId="69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7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4" fillId="0" borderId="0" xfId="0" applyFont="1" applyBorder="1"/>
    <xf numFmtId="0" fontId="4" fillId="0" borderId="6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20"/>
  <sheetViews>
    <sheetView tabSelected="1" topLeftCell="B1" workbookViewId="0">
      <selection activeCell="J29" sqref="J29"/>
    </sheetView>
  </sheetViews>
  <sheetFormatPr defaultColWidth="17.28515625" defaultRowHeight="15" customHeight="1"/>
  <cols>
    <col min="2" max="2" width="3.5703125" customWidth="1"/>
    <col min="3" max="7" width="12.7109375" customWidth="1"/>
    <col min="8" max="8" width="6.42578125" customWidth="1"/>
    <col min="9" max="9" width="16" customWidth="1"/>
    <col min="10" max="12" width="12.7109375" customWidth="1"/>
    <col min="13" max="13" width="5" customWidth="1"/>
    <col min="14" max="14" width="4.5703125" customWidth="1"/>
    <col min="15" max="15" width="3.5703125" customWidth="1"/>
    <col min="16" max="16" width="3.28515625" customWidth="1"/>
    <col min="17" max="17" width="3.7109375" customWidth="1"/>
    <col min="18" max="25" width="8" customWidth="1"/>
  </cols>
  <sheetData>
    <row r="1" spans="1:25" ht="15" customHeight="1" thickBot="1"/>
    <row r="2" spans="1:25" ht="16.5" customHeight="1">
      <c r="B2" s="34" t="s">
        <v>0</v>
      </c>
      <c r="C2" s="35"/>
      <c r="D2" s="35"/>
      <c r="E2" s="35"/>
      <c r="F2" s="35"/>
      <c r="G2" s="35"/>
      <c r="H2" s="35"/>
      <c r="I2" s="121" t="s">
        <v>41</v>
      </c>
      <c r="J2" s="35"/>
      <c r="K2" s="35"/>
      <c r="L2" s="74"/>
      <c r="M2" s="1"/>
      <c r="N2" s="1"/>
      <c r="O2" s="1"/>
      <c r="P2" s="1"/>
      <c r="Q2" s="1"/>
    </row>
    <row r="3" spans="1:25" ht="16.5" customHeight="1" thickBot="1">
      <c r="B3" s="38"/>
      <c r="C3" s="120"/>
      <c r="D3" s="16"/>
      <c r="E3" s="16"/>
      <c r="F3" s="16"/>
      <c r="G3" s="16"/>
      <c r="H3" s="16"/>
      <c r="I3" s="22"/>
      <c r="J3" s="16"/>
      <c r="K3" s="16"/>
      <c r="L3" s="82"/>
      <c r="M3" s="15"/>
      <c r="N3" s="15"/>
      <c r="O3" s="15"/>
      <c r="P3" s="15"/>
      <c r="Q3" s="15"/>
    </row>
    <row r="4" spans="1:25" ht="16.5" customHeight="1" thickBot="1">
      <c r="B4" s="140" t="s">
        <v>77</v>
      </c>
      <c r="C4" s="141"/>
      <c r="D4" s="141"/>
      <c r="E4" s="141"/>
      <c r="F4" s="142"/>
      <c r="G4" s="133"/>
      <c r="H4" s="140" t="s">
        <v>78</v>
      </c>
      <c r="I4" s="141"/>
      <c r="J4" s="141"/>
      <c r="K4" s="141"/>
      <c r="L4" s="142"/>
      <c r="M4" s="15"/>
      <c r="N4" s="15"/>
      <c r="O4" s="15"/>
      <c r="P4" s="15"/>
      <c r="Q4" s="15"/>
    </row>
    <row r="5" spans="1:25" ht="43.5" customHeight="1">
      <c r="B5" s="111" t="s">
        <v>73</v>
      </c>
      <c r="C5" s="112"/>
      <c r="D5" s="112"/>
      <c r="E5" s="113" t="s">
        <v>72</v>
      </c>
      <c r="F5" s="119" t="s">
        <v>75</v>
      </c>
      <c r="G5" s="119" t="s">
        <v>76</v>
      </c>
      <c r="H5" s="111" t="s">
        <v>74</v>
      </c>
      <c r="I5" s="112"/>
      <c r="J5" s="113" t="s">
        <v>72</v>
      </c>
      <c r="K5" s="119" t="s">
        <v>76</v>
      </c>
      <c r="L5" s="119"/>
      <c r="M5" s="2"/>
      <c r="N5" s="117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>
      <c r="B6" s="36">
        <v>1</v>
      </c>
      <c r="C6" s="51" t="s">
        <v>79</v>
      </c>
      <c r="D6" s="4"/>
      <c r="E6" s="115">
        <v>4</v>
      </c>
      <c r="F6" s="78">
        <v>75</v>
      </c>
      <c r="G6" s="78">
        <v>36</v>
      </c>
      <c r="H6" s="36">
        <v>1</v>
      </c>
      <c r="I6" s="51" t="s">
        <v>81</v>
      </c>
      <c r="J6" s="114">
        <v>3</v>
      </c>
      <c r="K6" s="78">
        <v>21</v>
      </c>
      <c r="L6" s="78"/>
      <c r="M6" s="1"/>
      <c r="N6" s="118"/>
      <c r="O6" s="1"/>
      <c r="P6" s="1"/>
      <c r="Q6" s="1"/>
    </row>
    <row r="7" spans="1:25" ht="15.75" customHeight="1">
      <c r="A7" s="108"/>
      <c r="B7" s="36">
        <v>2</v>
      </c>
      <c r="C7" s="51" t="s">
        <v>80</v>
      </c>
      <c r="D7" s="4"/>
      <c r="E7" s="116">
        <v>4</v>
      </c>
      <c r="F7" s="78">
        <v>56</v>
      </c>
      <c r="G7" s="78">
        <v>7</v>
      </c>
      <c r="H7" s="36">
        <v>2</v>
      </c>
      <c r="I7" s="51" t="s">
        <v>83</v>
      </c>
      <c r="J7" s="114">
        <v>3</v>
      </c>
      <c r="K7" s="78">
        <v>49</v>
      </c>
      <c r="L7" s="78"/>
      <c r="M7" s="1"/>
      <c r="N7" s="118"/>
      <c r="O7" s="1"/>
      <c r="P7" s="1"/>
      <c r="Q7" s="1"/>
    </row>
    <row r="8" spans="1:25" ht="15.75" customHeight="1" thickBot="1">
      <c r="A8" s="108"/>
      <c r="B8" s="122">
        <v>3</v>
      </c>
      <c r="C8" s="123" t="s">
        <v>84</v>
      </c>
      <c r="D8" s="124"/>
      <c r="E8" s="125">
        <v>4</v>
      </c>
      <c r="F8" s="127">
        <v>87</v>
      </c>
      <c r="G8" s="127">
        <v>55</v>
      </c>
      <c r="H8" s="122">
        <v>3</v>
      </c>
      <c r="I8" s="123" t="s">
        <v>82</v>
      </c>
      <c r="J8" s="126">
        <v>4</v>
      </c>
      <c r="K8" s="127">
        <v>55</v>
      </c>
      <c r="L8" s="127"/>
      <c r="M8" s="1"/>
      <c r="N8" s="1"/>
      <c r="O8" s="1"/>
      <c r="P8" s="1"/>
      <c r="Q8" s="1"/>
    </row>
    <row r="9" spans="1:25" ht="15.75" customHeight="1">
      <c r="A9" s="108"/>
      <c r="B9" s="38"/>
      <c r="C9" s="21"/>
      <c r="D9" s="22"/>
      <c r="E9" s="22"/>
      <c r="F9" s="22"/>
      <c r="G9" s="22"/>
      <c r="H9" s="22"/>
      <c r="I9" s="22"/>
      <c r="J9" s="22"/>
      <c r="K9" s="23"/>
      <c r="L9" s="75"/>
      <c r="M9" s="15"/>
      <c r="N9" s="15"/>
      <c r="O9" s="15"/>
      <c r="P9" s="15"/>
      <c r="Q9" s="15"/>
    </row>
    <row r="10" spans="1:25" ht="15.75" customHeight="1">
      <c r="A10" s="108"/>
      <c r="B10" s="38"/>
      <c r="C10" s="21"/>
      <c r="D10" s="22"/>
      <c r="E10" s="132"/>
      <c r="F10" s="22"/>
      <c r="G10" s="22"/>
      <c r="H10" s="22"/>
      <c r="I10" s="22"/>
      <c r="J10" s="49"/>
      <c r="K10" s="29" t="s">
        <v>17</v>
      </c>
      <c r="L10" s="76"/>
      <c r="M10" s="15"/>
      <c r="N10" s="15"/>
      <c r="O10" s="15"/>
      <c r="P10" s="15"/>
      <c r="Q10" s="15"/>
    </row>
    <row r="11" spans="1:25" ht="15.75" customHeight="1">
      <c r="A11" s="108"/>
      <c r="B11" s="38"/>
      <c r="C11" s="21"/>
      <c r="D11" s="22"/>
      <c r="E11" s="132"/>
      <c r="F11" s="22"/>
      <c r="G11" s="22"/>
      <c r="H11" s="22"/>
      <c r="I11" s="22"/>
      <c r="J11" s="49"/>
      <c r="K11" s="28" t="s">
        <v>1</v>
      </c>
      <c r="L11" s="77" t="s">
        <v>2</v>
      </c>
      <c r="M11" s="15"/>
      <c r="N11" s="15"/>
      <c r="O11" s="15"/>
      <c r="P11" s="15"/>
      <c r="Q11" s="15"/>
    </row>
    <row r="12" spans="1:25" ht="15.75" customHeight="1">
      <c r="A12" s="108"/>
      <c r="B12" s="38"/>
      <c r="C12" s="16"/>
      <c r="D12" s="16"/>
      <c r="E12" s="132"/>
      <c r="F12" s="16"/>
      <c r="G12" s="16"/>
      <c r="H12" s="16"/>
      <c r="I12" s="16"/>
      <c r="J12" s="49"/>
      <c r="K12" s="5" t="s">
        <v>5</v>
      </c>
      <c r="L12" s="78" t="s">
        <v>5</v>
      </c>
      <c r="M12" s="1"/>
      <c r="N12" s="1"/>
      <c r="O12" s="1"/>
      <c r="P12" s="1"/>
      <c r="Q12" s="1"/>
    </row>
    <row r="13" spans="1:25" ht="15.75" customHeight="1">
      <c r="A13" s="132"/>
      <c r="B13" s="38"/>
      <c r="C13" s="16"/>
      <c r="D13" s="16"/>
      <c r="E13" s="16"/>
      <c r="F13" s="49"/>
      <c r="G13" s="49"/>
      <c r="H13" s="49"/>
      <c r="I13" s="62" t="s">
        <v>23</v>
      </c>
      <c r="J13" s="25"/>
      <c r="K13" s="63">
        <v>84</v>
      </c>
      <c r="L13" s="128"/>
      <c r="M13" s="15"/>
      <c r="N13" s="15"/>
      <c r="O13" s="15"/>
      <c r="P13" s="15"/>
      <c r="Q13" s="15"/>
    </row>
    <row r="14" spans="1:25" ht="15.75" customHeight="1">
      <c r="B14" s="38"/>
      <c r="C14" s="16"/>
      <c r="D14" s="16"/>
      <c r="E14" s="16"/>
      <c r="F14" s="16"/>
      <c r="G14" s="16"/>
      <c r="H14" s="16"/>
      <c r="I14" s="16"/>
      <c r="J14" s="49"/>
      <c r="K14" s="64"/>
      <c r="L14" s="79"/>
      <c r="M14" s="15"/>
      <c r="N14" s="15"/>
      <c r="O14" s="15"/>
      <c r="P14" s="15"/>
      <c r="Q14" s="15"/>
    </row>
    <row r="15" spans="1:25" ht="15.75" customHeight="1">
      <c r="B15" s="38"/>
      <c r="C15" s="16"/>
      <c r="D15" s="16"/>
      <c r="E15" s="22"/>
      <c r="F15" s="22"/>
      <c r="G15" s="27" t="s">
        <v>3</v>
      </c>
      <c r="H15" s="26"/>
      <c r="I15" s="138" t="s">
        <v>3</v>
      </c>
      <c r="J15" s="49"/>
      <c r="K15" s="65"/>
      <c r="L15" s="80"/>
      <c r="M15" s="1"/>
      <c r="N15" s="1"/>
      <c r="O15" s="1"/>
      <c r="P15" s="1"/>
      <c r="Q15" s="1"/>
    </row>
    <row r="16" spans="1:25" ht="15.75" customHeight="1">
      <c r="B16" s="39"/>
      <c r="C16" s="5" t="s">
        <v>4</v>
      </c>
      <c r="D16" s="5" t="s">
        <v>30</v>
      </c>
      <c r="E16" s="3" t="s">
        <v>31</v>
      </c>
      <c r="F16" s="137"/>
      <c r="G16" s="22" t="s">
        <v>1</v>
      </c>
      <c r="H16" s="24"/>
      <c r="I16" s="139" t="s">
        <v>2</v>
      </c>
      <c r="J16" s="49"/>
      <c r="K16" s="66"/>
      <c r="L16" s="81"/>
      <c r="M16" s="1"/>
      <c r="N16" s="1"/>
      <c r="O16" s="1"/>
      <c r="P16" s="1"/>
      <c r="Q16" s="1"/>
    </row>
    <row r="17" spans="2:17" ht="15.75" customHeight="1">
      <c r="B17" s="39"/>
      <c r="C17" s="5" t="s">
        <v>6</v>
      </c>
      <c r="D17" s="130" t="s">
        <v>87</v>
      </c>
      <c r="E17" s="130" t="s">
        <v>88</v>
      </c>
      <c r="F17" s="136"/>
      <c r="G17" s="3">
        <v>18</v>
      </c>
      <c r="H17" s="129"/>
      <c r="I17" s="5">
        <v>42</v>
      </c>
      <c r="J17" s="49"/>
      <c r="K17" s="131">
        <f>G17+K13</f>
        <v>102</v>
      </c>
      <c r="L17" s="89">
        <f>I17</f>
        <v>42</v>
      </c>
      <c r="M17" s="1"/>
      <c r="N17" s="1"/>
      <c r="O17" s="1"/>
      <c r="P17" s="1"/>
      <c r="Q17" s="1"/>
    </row>
    <row r="18" spans="2:17" ht="15.75" customHeight="1">
      <c r="B18" s="39"/>
      <c r="C18" s="5" t="s">
        <v>7</v>
      </c>
      <c r="D18" s="130" t="s">
        <v>89</v>
      </c>
      <c r="E18" s="130" t="s">
        <v>90</v>
      </c>
      <c r="F18" s="3"/>
      <c r="G18" s="3">
        <v>15</v>
      </c>
      <c r="H18" s="129"/>
      <c r="I18" s="5">
        <v>42</v>
      </c>
      <c r="J18" s="49"/>
      <c r="K18" s="5">
        <f>G18+K17</f>
        <v>117</v>
      </c>
      <c r="L18" s="78">
        <f>I18+L17</f>
        <v>84</v>
      </c>
      <c r="M18" s="1"/>
      <c r="N18" s="1"/>
      <c r="O18" s="1"/>
      <c r="P18" s="1"/>
      <c r="Q18" s="1"/>
    </row>
    <row r="19" spans="2:17" ht="15.75" customHeight="1">
      <c r="B19" s="39"/>
      <c r="C19" s="5" t="s">
        <v>8</v>
      </c>
      <c r="D19" s="130" t="s">
        <v>91</v>
      </c>
      <c r="E19" s="130" t="s">
        <v>92</v>
      </c>
      <c r="F19" s="3"/>
      <c r="G19" s="3">
        <v>21</v>
      </c>
      <c r="H19" s="129"/>
      <c r="I19" s="5">
        <v>42</v>
      </c>
      <c r="J19" s="49"/>
      <c r="K19" s="5">
        <f t="shared" ref="K19:K25" si="0">G19+K18</f>
        <v>138</v>
      </c>
      <c r="L19" s="78">
        <f t="shared" ref="L19:L25" si="1">I19+L18</f>
        <v>126</v>
      </c>
      <c r="M19" s="1"/>
      <c r="N19" s="1"/>
      <c r="O19" s="1"/>
      <c r="P19" s="1"/>
      <c r="Q19" s="1"/>
    </row>
    <row r="20" spans="2:17" ht="15.75" customHeight="1">
      <c r="B20" s="39"/>
      <c r="C20" s="5" t="s">
        <v>9</v>
      </c>
      <c r="D20" s="130" t="s">
        <v>93</v>
      </c>
      <c r="E20" s="130" t="s">
        <v>94</v>
      </c>
      <c r="F20" s="3"/>
      <c r="G20" s="3">
        <v>42</v>
      </c>
      <c r="H20" s="129"/>
      <c r="I20" s="5">
        <v>29</v>
      </c>
      <c r="J20" s="49"/>
      <c r="K20" s="5">
        <f t="shared" si="0"/>
        <v>180</v>
      </c>
      <c r="L20" s="78">
        <f t="shared" si="1"/>
        <v>155</v>
      </c>
      <c r="M20" s="1"/>
      <c r="N20" s="1"/>
      <c r="O20" s="1"/>
      <c r="P20" s="1"/>
      <c r="Q20" s="1"/>
    </row>
    <row r="21" spans="2:17" ht="15.75" customHeight="1">
      <c r="B21" s="39"/>
      <c r="C21" s="5" t="s">
        <v>10</v>
      </c>
      <c r="D21" s="130" t="s">
        <v>95</v>
      </c>
      <c r="E21" s="130" t="s">
        <v>96</v>
      </c>
      <c r="F21" s="3"/>
      <c r="G21" s="3">
        <v>7</v>
      </c>
      <c r="H21" s="129"/>
      <c r="I21" s="5">
        <v>42</v>
      </c>
      <c r="J21" s="49"/>
      <c r="K21" s="5">
        <f t="shared" si="0"/>
        <v>187</v>
      </c>
      <c r="L21" s="78">
        <f t="shared" si="1"/>
        <v>197</v>
      </c>
      <c r="M21" s="1"/>
      <c r="N21" s="1"/>
      <c r="O21" s="1"/>
      <c r="P21" s="1"/>
      <c r="Q21" s="1"/>
    </row>
    <row r="22" spans="2:17" ht="15.75" customHeight="1">
      <c r="B22" s="39"/>
      <c r="C22" s="5" t="s">
        <v>11</v>
      </c>
      <c r="D22" s="130" t="s">
        <v>97</v>
      </c>
      <c r="E22" s="130" t="s">
        <v>85</v>
      </c>
      <c r="F22" s="3"/>
      <c r="G22" s="3">
        <v>37</v>
      </c>
      <c r="H22" s="129"/>
      <c r="I22" s="5">
        <v>42</v>
      </c>
      <c r="J22" s="49"/>
      <c r="K22" s="5">
        <f t="shared" si="0"/>
        <v>224</v>
      </c>
      <c r="L22" s="78">
        <f t="shared" si="1"/>
        <v>239</v>
      </c>
      <c r="M22" s="1"/>
      <c r="N22" s="1"/>
      <c r="O22" s="1"/>
      <c r="P22" s="1"/>
      <c r="Q22" s="1"/>
    </row>
    <row r="23" spans="2:17" ht="15.75" customHeight="1">
      <c r="B23" s="39"/>
      <c r="C23" s="5" t="s">
        <v>12</v>
      </c>
      <c r="D23" s="130" t="s">
        <v>92</v>
      </c>
      <c r="E23" s="130" t="s">
        <v>89</v>
      </c>
      <c r="F23" s="3"/>
      <c r="G23" s="3">
        <v>17</v>
      </c>
      <c r="H23" s="129"/>
      <c r="I23" s="5">
        <v>42</v>
      </c>
      <c r="J23" s="49"/>
      <c r="K23" s="5">
        <f t="shared" si="0"/>
        <v>241</v>
      </c>
      <c r="L23" s="78">
        <f t="shared" si="1"/>
        <v>281</v>
      </c>
      <c r="M23" s="1"/>
      <c r="N23" s="1"/>
      <c r="O23" s="1"/>
      <c r="P23" s="1"/>
      <c r="Q23" s="1"/>
    </row>
    <row r="24" spans="2:17" ht="15.75" customHeight="1">
      <c r="B24" s="39"/>
      <c r="C24" s="5" t="s">
        <v>13</v>
      </c>
      <c r="D24" s="130" t="s">
        <v>86</v>
      </c>
      <c r="E24" s="130" t="s">
        <v>98</v>
      </c>
      <c r="F24" s="3"/>
      <c r="G24" s="3">
        <v>42</v>
      </c>
      <c r="H24" s="129"/>
      <c r="I24" s="5">
        <v>29</v>
      </c>
      <c r="J24" s="49"/>
      <c r="K24" s="5">
        <f t="shared" si="0"/>
        <v>283</v>
      </c>
      <c r="L24" s="78">
        <f t="shared" si="1"/>
        <v>310</v>
      </c>
      <c r="M24" s="1"/>
      <c r="N24" s="1"/>
      <c r="O24" s="1"/>
      <c r="P24" s="1"/>
      <c r="Q24" s="1"/>
    </row>
    <row r="25" spans="2:17" ht="15.75" customHeight="1">
      <c r="B25" s="39"/>
      <c r="C25" s="69" t="s">
        <v>14</v>
      </c>
      <c r="D25" s="130" t="s">
        <v>99</v>
      </c>
      <c r="E25" s="130" t="s">
        <v>87</v>
      </c>
      <c r="F25" s="3"/>
      <c r="G25" s="3">
        <v>24</v>
      </c>
      <c r="H25" s="129"/>
      <c r="I25" s="5">
        <v>42</v>
      </c>
      <c r="J25" s="49"/>
      <c r="K25" s="5">
        <f t="shared" si="0"/>
        <v>307</v>
      </c>
      <c r="L25" s="78">
        <f t="shared" si="1"/>
        <v>352</v>
      </c>
      <c r="M25" s="1"/>
      <c r="N25" s="1"/>
      <c r="O25" s="1"/>
      <c r="P25" s="1"/>
      <c r="Q25" s="1"/>
    </row>
    <row r="26" spans="2:17" ht="16.5" customHeight="1">
      <c r="B26" s="38"/>
      <c r="C26" s="21"/>
      <c r="D26" s="67" t="s">
        <v>20</v>
      </c>
      <c r="E26" s="7"/>
      <c r="F26" s="7"/>
      <c r="G26" s="7"/>
      <c r="H26" s="8"/>
      <c r="I26" s="16"/>
      <c r="J26" s="16"/>
      <c r="K26" s="16"/>
      <c r="L26" s="82"/>
      <c r="M26" s="1"/>
      <c r="N26" s="1"/>
      <c r="O26" s="1"/>
      <c r="P26" s="1"/>
      <c r="Q26" s="1"/>
    </row>
    <row r="27" spans="2:17" ht="13.5" customHeight="1">
      <c r="B27" s="38" t="s">
        <v>27</v>
      </c>
      <c r="C27" s="21"/>
      <c r="D27" s="68"/>
      <c r="E27" s="16"/>
      <c r="F27" s="16"/>
      <c r="G27" s="16"/>
      <c r="H27" s="9"/>
      <c r="I27" s="10"/>
      <c r="J27" s="16"/>
      <c r="K27" s="16"/>
      <c r="L27" s="82"/>
      <c r="M27" s="1"/>
      <c r="N27" s="1"/>
      <c r="O27" s="1"/>
      <c r="P27" s="1"/>
      <c r="Q27" s="1"/>
    </row>
    <row r="28" spans="2:17" ht="15.75" customHeight="1">
      <c r="B28" s="39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78</v>
      </c>
      <c r="K28" s="11"/>
      <c r="L28" s="83"/>
      <c r="M28" s="1"/>
      <c r="N28" s="1"/>
      <c r="O28" s="1"/>
      <c r="P28" s="1"/>
      <c r="Q28" s="1"/>
    </row>
    <row r="29" spans="2:17" ht="12.75" customHeight="1">
      <c r="B29" s="40"/>
      <c r="C29" s="18"/>
      <c r="D29" s="19"/>
      <c r="E29" s="18"/>
      <c r="F29" s="18"/>
      <c r="G29" s="18"/>
      <c r="H29" s="20"/>
      <c r="I29" s="19"/>
      <c r="J29" s="18"/>
      <c r="K29" s="12"/>
      <c r="L29" s="84"/>
      <c r="M29" s="1"/>
      <c r="N29" s="1"/>
      <c r="O29" s="1"/>
      <c r="P29" s="1"/>
      <c r="Q29" s="1"/>
    </row>
    <row r="30" spans="2:17" ht="15.75" customHeight="1">
      <c r="B30" s="38" t="s">
        <v>25</v>
      </c>
      <c r="C30" s="16"/>
      <c r="D30" s="16"/>
      <c r="E30" s="16"/>
      <c r="F30" s="16"/>
      <c r="G30" s="16"/>
      <c r="H30" s="16"/>
      <c r="I30" s="16"/>
      <c r="J30" s="17" t="s">
        <v>43</v>
      </c>
      <c r="K30" s="11"/>
      <c r="L30" s="83"/>
      <c r="M30" s="1"/>
      <c r="N30" s="1"/>
      <c r="O30" s="1"/>
      <c r="P30" s="1"/>
      <c r="Q30" s="1"/>
    </row>
    <row r="31" spans="2:17" ht="15.75" customHeight="1">
      <c r="B31" s="41" t="s">
        <v>42</v>
      </c>
      <c r="C31" s="16"/>
      <c r="D31" s="16"/>
      <c r="E31" s="16"/>
      <c r="F31" s="16"/>
      <c r="G31" s="16"/>
      <c r="H31" s="16"/>
      <c r="I31" s="16"/>
      <c r="J31" s="17"/>
      <c r="K31" s="16"/>
      <c r="L31" s="82"/>
      <c r="M31" s="15"/>
      <c r="N31" s="15"/>
      <c r="O31" s="15"/>
      <c r="P31" s="15"/>
      <c r="Q31" s="15"/>
    </row>
    <row r="32" spans="2:17" ht="15.75" customHeight="1">
      <c r="B32" s="41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85"/>
      <c r="M32" s="1"/>
      <c r="N32" s="1"/>
      <c r="O32" s="1"/>
      <c r="P32" s="1"/>
      <c r="Q32" s="1"/>
    </row>
    <row r="33" spans="2:25" ht="15.75" customHeight="1">
      <c r="B33" s="38"/>
      <c r="C33" s="16"/>
      <c r="D33" s="16"/>
      <c r="E33" s="16"/>
      <c r="F33" s="16"/>
      <c r="G33" s="16"/>
      <c r="H33" s="16"/>
      <c r="I33" s="16"/>
      <c r="J33" s="16"/>
      <c r="K33" s="16"/>
      <c r="L33" s="82"/>
      <c r="M33" s="15"/>
      <c r="N33" s="15"/>
      <c r="O33" s="15"/>
      <c r="P33" s="15"/>
      <c r="Q33" s="15"/>
    </row>
    <row r="34" spans="2:25" ht="15.75" customHeight="1">
      <c r="B34" s="72" t="s">
        <v>29</v>
      </c>
      <c r="C34" s="71"/>
      <c r="D34" s="71"/>
      <c r="E34" s="71"/>
      <c r="F34" s="71"/>
      <c r="G34" s="71"/>
      <c r="H34" s="71"/>
      <c r="I34" s="71"/>
      <c r="J34" s="71"/>
      <c r="K34" s="71"/>
      <c r="L34" s="8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2:25" ht="15.75" customHeight="1">
      <c r="B35" s="87"/>
      <c r="C35" s="73" t="s">
        <v>32</v>
      </c>
      <c r="D35" s="71"/>
      <c r="E35" s="71"/>
      <c r="F35" s="71"/>
      <c r="G35" s="71"/>
      <c r="H35" s="71"/>
      <c r="I35" s="71"/>
      <c r="J35" s="71"/>
      <c r="K35" s="71"/>
      <c r="L35" s="8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2:25" ht="15.75" customHeight="1">
      <c r="B36" s="87"/>
      <c r="C36" s="73" t="s">
        <v>39</v>
      </c>
      <c r="D36" s="71"/>
      <c r="E36" s="71"/>
      <c r="F36" s="71"/>
      <c r="G36" s="71"/>
      <c r="H36" s="71"/>
      <c r="I36" s="71"/>
      <c r="J36" s="71"/>
      <c r="K36" s="71"/>
      <c r="L36" s="8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2:25" ht="15.75" customHeight="1">
      <c r="B37" s="87"/>
      <c r="C37" s="73" t="s">
        <v>36</v>
      </c>
      <c r="D37" s="71"/>
      <c r="E37" s="71"/>
      <c r="F37" s="71"/>
      <c r="G37" s="71"/>
      <c r="H37" s="71"/>
      <c r="I37" s="71"/>
      <c r="J37" s="71"/>
      <c r="K37" s="71"/>
      <c r="L37" s="8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2:25" ht="15.75" customHeight="1">
      <c r="B38" s="87"/>
      <c r="C38" s="73" t="s">
        <v>35</v>
      </c>
      <c r="D38" s="71"/>
      <c r="E38" s="71"/>
      <c r="F38" s="71"/>
      <c r="G38" s="71"/>
      <c r="H38" s="71"/>
      <c r="I38" s="71"/>
      <c r="J38" s="71"/>
      <c r="K38" s="71"/>
      <c r="L38" s="8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2:25" ht="15.75" customHeight="1">
      <c r="B39" s="87"/>
      <c r="C39" s="73" t="s">
        <v>37</v>
      </c>
      <c r="D39" s="71"/>
      <c r="E39" s="71"/>
      <c r="F39" s="71"/>
      <c r="G39" s="71"/>
      <c r="H39" s="71"/>
      <c r="I39" s="71"/>
      <c r="J39" s="71"/>
      <c r="K39" s="71"/>
      <c r="L39" s="8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2:25" ht="15.75" customHeight="1">
      <c r="B40" s="87"/>
      <c r="C40" s="73" t="s">
        <v>38</v>
      </c>
      <c r="D40" s="71"/>
      <c r="E40" s="71"/>
      <c r="F40" s="71"/>
      <c r="G40" s="71"/>
      <c r="H40" s="71"/>
      <c r="I40" s="71"/>
      <c r="J40" s="71"/>
      <c r="K40" s="71"/>
      <c r="L40" s="8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2:25" ht="15.75" customHeight="1">
      <c r="B41" s="87"/>
      <c r="C41" s="73" t="s">
        <v>40</v>
      </c>
      <c r="D41" s="71"/>
      <c r="E41" s="71"/>
      <c r="F41" s="71"/>
      <c r="G41" s="71"/>
      <c r="H41" s="71"/>
      <c r="I41" s="71"/>
      <c r="J41" s="71"/>
      <c r="K41" s="71"/>
      <c r="L41" s="8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2:25" ht="15.75" customHeight="1">
      <c r="B42" s="87"/>
      <c r="C42" s="73"/>
      <c r="D42" s="71"/>
      <c r="E42" s="71"/>
      <c r="F42" s="71"/>
      <c r="G42" s="71"/>
      <c r="H42" s="71"/>
      <c r="I42" s="71"/>
      <c r="J42" s="71"/>
      <c r="K42" s="71"/>
      <c r="L42" s="8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2:25" ht="15.75" customHeight="1">
      <c r="B43" s="87"/>
      <c r="C43" s="73" t="s">
        <v>45</v>
      </c>
      <c r="D43" s="71"/>
      <c r="E43" s="71"/>
      <c r="F43" s="71"/>
      <c r="G43" s="71"/>
      <c r="H43" s="71"/>
      <c r="I43" s="71"/>
      <c r="J43" s="71"/>
      <c r="K43" s="71"/>
      <c r="L43" s="8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2:25" ht="15.75" customHeight="1">
      <c r="B44" s="87"/>
      <c r="C44" s="106" t="s">
        <v>46</v>
      </c>
      <c r="D44" s="71"/>
      <c r="E44" s="71"/>
      <c r="F44" s="71"/>
      <c r="G44" s="71"/>
      <c r="H44" s="71"/>
      <c r="I44" s="71"/>
      <c r="J44" s="71"/>
      <c r="K44" s="71"/>
      <c r="L44" s="8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2:25" ht="15.75" customHeight="1">
      <c r="B45" s="87"/>
      <c r="C45" s="106" t="s">
        <v>47</v>
      </c>
      <c r="D45" s="71"/>
      <c r="E45" s="71"/>
      <c r="F45" s="71"/>
      <c r="G45" s="71"/>
      <c r="H45" s="71"/>
      <c r="I45" s="71"/>
      <c r="J45" s="71"/>
      <c r="K45" s="71"/>
      <c r="L45" s="8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2:25" ht="15.75" customHeight="1">
      <c r="B46" s="87"/>
      <c r="C46" s="106" t="s">
        <v>48</v>
      </c>
      <c r="D46" s="71"/>
      <c r="E46" s="71"/>
      <c r="F46" s="71"/>
      <c r="G46" s="71"/>
      <c r="H46" s="71"/>
      <c r="I46" s="71"/>
      <c r="J46" s="71"/>
      <c r="K46" s="71"/>
      <c r="L46" s="8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2:25" ht="15.75" customHeight="1">
      <c r="B47" s="87"/>
      <c r="C47" s="106" t="s">
        <v>49</v>
      </c>
      <c r="D47" s="71"/>
      <c r="E47" s="71"/>
      <c r="F47" s="71"/>
      <c r="G47" s="71"/>
      <c r="H47" s="71"/>
      <c r="I47" s="71"/>
      <c r="J47" s="71"/>
      <c r="K47" s="71"/>
      <c r="L47" s="8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2:25" ht="15.75" customHeight="1">
      <c r="B48" s="87"/>
      <c r="C48" s="106" t="s">
        <v>50</v>
      </c>
      <c r="D48" s="71"/>
      <c r="E48" s="71"/>
      <c r="F48" s="71"/>
      <c r="G48" s="71"/>
      <c r="H48" s="71"/>
      <c r="I48" s="71"/>
      <c r="J48" s="71"/>
      <c r="K48" s="71"/>
      <c r="L48" s="8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2:25" ht="15.75" customHeight="1">
      <c r="B49" s="87"/>
      <c r="C49" s="106" t="s">
        <v>51</v>
      </c>
      <c r="D49" s="71"/>
      <c r="E49" s="71"/>
      <c r="F49" s="71"/>
      <c r="G49" s="71"/>
      <c r="H49" s="71"/>
      <c r="I49" s="71"/>
      <c r="J49" s="71"/>
      <c r="K49" s="71"/>
      <c r="L49" s="8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2:25" ht="15.75" customHeight="1">
      <c r="B50" s="87"/>
      <c r="C50" s="107" t="s">
        <v>53</v>
      </c>
      <c r="D50" s="71"/>
      <c r="E50" s="71"/>
      <c r="F50" s="71"/>
      <c r="G50" s="71"/>
      <c r="H50" s="71"/>
      <c r="I50" s="71"/>
      <c r="J50" s="71"/>
      <c r="K50" s="71"/>
      <c r="L50" s="8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5.75" customHeight="1">
      <c r="B51" s="87"/>
      <c r="C51" s="106" t="s">
        <v>52</v>
      </c>
      <c r="D51" s="71"/>
      <c r="E51" s="71"/>
      <c r="F51" s="71"/>
      <c r="G51" s="71"/>
      <c r="H51" s="71"/>
      <c r="I51" s="71"/>
      <c r="J51" s="71"/>
      <c r="K51" s="71"/>
      <c r="L51" s="8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2:25" ht="15.75" customHeight="1"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8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2:25" ht="15.75" customHeight="1" thickBot="1">
      <c r="B53" s="70" t="s">
        <v>24</v>
      </c>
      <c r="C53" s="22" t="s">
        <v>33</v>
      </c>
      <c r="D53" s="71"/>
      <c r="E53" s="71"/>
      <c r="F53" s="71"/>
      <c r="G53" s="71"/>
      <c r="H53" s="71"/>
      <c r="I53" s="71"/>
      <c r="J53" s="71"/>
      <c r="K53" s="71"/>
      <c r="L53" s="8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2:25" ht="45" customHeight="1" thickBot="1">
      <c r="B54" s="42"/>
      <c r="C54" s="94" t="s">
        <v>18</v>
      </c>
      <c r="D54" s="95" t="s">
        <v>16</v>
      </c>
      <c r="E54" s="96" t="s">
        <v>18</v>
      </c>
      <c r="F54" s="95" t="s">
        <v>16</v>
      </c>
      <c r="G54" s="95"/>
      <c r="H54" s="95"/>
      <c r="I54" s="96" t="s">
        <v>18</v>
      </c>
      <c r="J54" s="95" t="s">
        <v>16</v>
      </c>
      <c r="K54" s="96" t="s">
        <v>18</v>
      </c>
      <c r="L54" s="97" t="s">
        <v>16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2:25" ht="15.75" customHeight="1">
      <c r="B55" s="43"/>
      <c r="C55" s="90" t="s">
        <v>54</v>
      </c>
      <c r="D55" s="91">
        <v>0</v>
      </c>
      <c r="E55" s="91" t="s">
        <v>59</v>
      </c>
      <c r="F55" s="91">
        <v>5</v>
      </c>
      <c r="G55" s="91"/>
      <c r="H55" s="91"/>
      <c r="I55" s="103" t="s">
        <v>64</v>
      </c>
      <c r="J55" s="91">
        <v>10</v>
      </c>
      <c r="K55" s="91" t="s">
        <v>69</v>
      </c>
      <c r="L55" s="92">
        <v>15</v>
      </c>
      <c r="M55" s="14"/>
      <c r="N55" s="108"/>
      <c r="O55" s="108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ht="15.75" customHeight="1">
      <c r="B56" s="43"/>
      <c r="C56" s="98" t="s">
        <v>55</v>
      </c>
      <c r="D56" s="58">
        <v>1</v>
      </c>
      <c r="E56" s="101" t="s">
        <v>60</v>
      </c>
      <c r="F56" s="58">
        <v>6</v>
      </c>
      <c r="G56" s="58"/>
      <c r="H56" s="58"/>
      <c r="I56" s="104" t="s">
        <v>65</v>
      </c>
      <c r="J56" s="58">
        <v>11</v>
      </c>
      <c r="K56" s="58" t="s">
        <v>70</v>
      </c>
      <c r="L56" s="59">
        <v>16</v>
      </c>
      <c r="M56" s="14"/>
      <c r="N56" s="109"/>
      <c r="O56" s="108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ht="15.75" customHeight="1">
      <c r="B57" s="43"/>
      <c r="C57" s="98" t="s">
        <v>56</v>
      </c>
      <c r="D57" s="58">
        <v>2</v>
      </c>
      <c r="E57" s="101" t="s">
        <v>61</v>
      </c>
      <c r="F57" s="58">
        <v>7</v>
      </c>
      <c r="G57" s="58"/>
      <c r="H57" s="58"/>
      <c r="I57" s="104" t="s">
        <v>66</v>
      </c>
      <c r="J57" s="58">
        <v>12</v>
      </c>
      <c r="K57" s="101" t="s">
        <v>71</v>
      </c>
      <c r="L57" s="59">
        <v>17</v>
      </c>
      <c r="M57" s="14"/>
      <c r="N57" s="110"/>
      <c r="O57" s="108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ht="15.75" customHeight="1">
      <c r="B58" s="43"/>
      <c r="C58" s="99" t="s">
        <v>57</v>
      </c>
      <c r="D58" s="58">
        <v>3</v>
      </c>
      <c r="E58" s="101" t="s">
        <v>62</v>
      </c>
      <c r="F58" s="58">
        <v>8</v>
      </c>
      <c r="G58" s="58"/>
      <c r="H58" s="58"/>
      <c r="I58" s="104" t="s">
        <v>67</v>
      </c>
      <c r="J58" s="58">
        <v>13</v>
      </c>
      <c r="K58" s="58"/>
      <c r="L58" s="59"/>
      <c r="M58" s="14"/>
      <c r="N58" s="110"/>
      <c r="O58" s="108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ht="16.5" customHeight="1" thickBot="1">
      <c r="B59" s="43"/>
      <c r="C59" s="100" t="s">
        <v>58</v>
      </c>
      <c r="D59" s="60">
        <v>4</v>
      </c>
      <c r="E59" s="102" t="s">
        <v>63</v>
      </c>
      <c r="F59" s="60">
        <v>9</v>
      </c>
      <c r="G59" s="60"/>
      <c r="H59" s="60"/>
      <c r="I59" s="105" t="s">
        <v>68</v>
      </c>
      <c r="J59" s="30">
        <v>14</v>
      </c>
      <c r="K59" s="93"/>
      <c r="L59" s="61"/>
      <c r="M59" s="14"/>
      <c r="N59" s="110"/>
      <c r="O59" s="108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ht="12.75" customHeight="1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50"/>
      <c r="M60" s="1"/>
      <c r="N60" s="110"/>
      <c r="O60" s="108"/>
      <c r="P60" s="1"/>
      <c r="Q60" s="1"/>
    </row>
    <row r="61" spans="2:25" ht="14.25" customHeight="1">
      <c r="B61" s="44"/>
      <c r="C61" s="22" t="s">
        <v>26</v>
      </c>
      <c r="D61" s="45"/>
      <c r="E61" s="45"/>
      <c r="F61" s="45"/>
      <c r="G61" s="45"/>
      <c r="H61" s="45"/>
      <c r="I61" s="45"/>
      <c r="J61" s="45"/>
      <c r="K61" s="45"/>
      <c r="L61" s="50"/>
      <c r="M61" s="1"/>
      <c r="N61" s="110"/>
      <c r="O61" s="108"/>
      <c r="P61" s="1"/>
      <c r="Q61" s="1"/>
    </row>
    <row r="62" spans="2:25" ht="29.25" customHeight="1">
      <c r="B62" s="44"/>
      <c r="C62" s="31" t="s">
        <v>4</v>
      </c>
      <c r="D62" s="32" t="s">
        <v>15</v>
      </c>
      <c r="E62" s="32" t="s">
        <v>15</v>
      </c>
      <c r="F62" s="33" t="s">
        <v>18</v>
      </c>
      <c r="G62" s="134"/>
      <c r="H62" s="45"/>
      <c r="I62" s="32" t="s">
        <v>34</v>
      </c>
      <c r="J62" s="49"/>
      <c r="K62" s="32" t="s">
        <v>22</v>
      </c>
      <c r="L62" s="50"/>
      <c r="M62" s="1"/>
      <c r="N62" s="110"/>
      <c r="O62" s="108"/>
      <c r="P62" s="1"/>
      <c r="Q62" s="1"/>
    </row>
    <row r="63" spans="2:25" ht="15" customHeight="1">
      <c r="B63" s="44"/>
      <c r="C63" s="3" t="s">
        <v>6</v>
      </c>
      <c r="D63" s="52">
        <v>56</v>
      </c>
      <c r="E63" s="52">
        <v>21</v>
      </c>
      <c r="F63" s="52">
        <f>D63-E63</f>
        <v>35</v>
      </c>
      <c r="G63" s="135"/>
      <c r="H63" s="53"/>
      <c r="I63" s="52">
        <v>11</v>
      </c>
      <c r="J63" s="55"/>
      <c r="K63" s="52">
        <f>I63*2</f>
        <v>22</v>
      </c>
      <c r="L63" s="50"/>
      <c r="M63" s="1"/>
      <c r="N63" s="110"/>
      <c r="O63" s="108"/>
      <c r="P63" s="1"/>
      <c r="Q63" s="1"/>
    </row>
    <row r="64" spans="2:25" ht="15" customHeight="1">
      <c r="B64" s="44"/>
      <c r="C64" s="3" t="s">
        <v>7</v>
      </c>
      <c r="D64" s="52">
        <v>36</v>
      </c>
      <c r="E64" s="52">
        <v>55</v>
      </c>
      <c r="F64" s="52">
        <f t="shared" ref="F64:F71" si="2">D64-E64</f>
        <v>-19</v>
      </c>
      <c r="G64" s="135"/>
      <c r="H64" s="53"/>
      <c r="I64" s="52">
        <v>-6</v>
      </c>
      <c r="J64" s="55"/>
      <c r="K64" s="52">
        <f t="shared" ref="K64:K71" si="3">I64*2</f>
        <v>-12</v>
      </c>
      <c r="L64" s="50"/>
      <c r="M64" s="1"/>
      <c r="N64" s="110"/>
      <c r="O64" s="108"/>
      <c r="P64" s="1"/>
      <c r="Q64" s="1"/>
    </row>
    <row r="65" spans="2:17" ht="15" customHeight="1">
      <c r="B65" s="44"/>
      <c r="C65" s="3" t="s">
        <v>8</v>
      </c>
      <c r="D65" s="52">
        <v>87</v>
      </c>
      <c r="E65" s="52">
        <v>49</v>
      </c>
      <c r="F65" s="52">
        <f t="shared" si="2"/>
        <v>38</v>
      </c>
      <c r="G65" s="135"/>
      <c r="H65" s="53"/>
      <c r="I65" s="52">
        <v>11</v>
      </c>
      <c r="J65" s="55"/>
      <c r="K65" s="52">
        <f t="shared" si="3"/>
        <v>22</v>
      </c>
      <c r="L65" s="50"/>
      <c r="M65" s="1"/>
      <c r="N65" s="110"/>
      <c r="O65" s="108"/>
      <c r="P65" s="1"/>
      <c r="Q65" s="1"/>
    </row>
    <row r="66" spans="2:17" ht="15" customHeight="1">
      <c r="B66" s="44"/>
      <c r="C66" s="3" t="s">
        <v>9</v>
      </c>
      <c r="D66" s="52">
        <v>7</v>
      </c>
      <c r="E66" s="52">
        <v>55</v>
      </c>
      <c r="F66" s="52">
        <f t="shared" si="2"/>
        <v>-48</v>
      </c>
      <c r="G66" s="135"/>
      <c r="H66" s="53"/>
      <c r="I66" s="52">
        <v>-13</v>
      </c>
      <c r="J66" s="55"/>
      <c r="K66" s="52">
        <f t="shared" si="3"/>
        <v>-26</v>
      </c>
      <c r="L66" s="50"/>
      <c r="M66" s="1"/>
      <c r="N66" s="110"/>
      <c r="O66" s="108"/>
      <c r="P66" s="1"/>
      <c r="Q66" s="1"/>
    </row>
    <row r="67" spans="2:17" ht="15" customHeight="1">
      <c r="B67" s="44"/>
      <c r="C67" s="3" t="s">
        <v>10</v>
      </c>
      <c r="D67" s="52">
        <v>87</v>
      </c>
      <c r="E67" s="52">
        <v>21</v>
      </c>
      <c r="F67" s="52">
        <f t="shared" si="2"/>
        <v>66</v>
      </c>
      <c r="G67" s="135"/>
      <c r="H67" s="53"/>
      <c r="I67" s="52">
        <v>15</v>
      </c>
      <c r="J67" s="55"/>
      <c r="K67" s="52">
        <f t="shared" si="3"/>
        <v>30</v>
      </c>
      <c r="L67" s="50"/>
      <c r="M67" s="1"/>
      <c r="N67" s="110"/>
      <c r="O67" s="108"/>
      <c r="P67" s="1"/>
      <c r="Q67" s="1"/>
    </row>
    <row r="68" spans="2:17" ht="15" customHeight="1">
      <c r="B68" s="44"/>
      <c r="C68" s="3" t="s">
        <v>11</v>
      </c>
      <c r="D68" s="52">
        <v>75</v>
      </c>
      <c r="E68" s="52">
        <v>49</v>
      </c>
      <c r="F68" s="52">
        <f t="shared" si="2"/>
        <v>26</v>
      </c>
      <c r="G68" s="135"/>
      <c r="H68" s="53"/>
      <c r="I68" s="52">
        <v>8</v>
      </c>
      <c r="J68" s="55"/>
      <c r="K68" s="52">
        <f t="shared" si="3"/>
        <v>16</v>
      </c>
      <c r="L68" s="50"/>
      <c r="M68" s="1"/>
      <c r="N68" s="110"/>
      <c r="O68" s="108"/>
      <c r="P68" s="1"/>
      <c r="Q68" s="1"/>
    </row>
    <row r="69" spans="2:17" ht="15" customHeight="1">
      <c r="B69" s="44"/>
      <c r="C69" s="3" t="s">
        <v>12</v>
      </c>
      <c r="D69" s="52">
        <v>55</v>
      </c>
      <c r="E69" s="52">
        <v>55</v>
      </c>
      <c r="F69" s="52">
        <f t="shared" si="2"/>
        <v>0</v>
      </c>
      <c r="G69" s="135"/>
      <c r="H69" s="53"/>
      <c r="I69" s="52">
        <v>0</v>
      </c>
      <c r="J69" s="55"/>
      <c r="K69" s="52">
        <f t="shared" si="3"/>
        <v>0</v>
      </c>
      <c r="L69" s="50"/>
      <c r="M69" s="1"/>
      <c r="N69" s="110"/>
      <c r="O69" s="108"/>
      <c r="P69" s="1"/>
      <c r="Q69" s="1"/>
    </row>
    <row r="70" spans="2:17" ht="15" customHeight="1">
      <c r="B70" s="44"/>
      <c r="C70" s="3" t="s">
        <v>13</v>
      </c>
      <c r="D70" s="52">
        <v>56</v>
      </c>
      <c r="E70" s="52">
        <v>49</v>
      </c>
      <c r="F70" s="52">
        <f t="shared" si="2"/>
        <v>7</v>
      </c>
      <c r="G70" s="135"/>
      <c r="H70" s="53"/>
      <c r="I70" s="52">
        <v>2</v>
      </c>
      <c r="J70" s="55"/>
      <c r="K70" s="52">
        <f t="shared" si="3"/>
        <v>4</v>
      </c>
      <c r="L70" s="50"/>
      <c r="M70" s="1"/>
      <c r="N70" s="110"/>
      <c r="O70" s="108"/>
      <c r="P70" s="1"/>
      <c r="Q70" s="1"/>
    </row>
    <row r="71" spans="2:17" ht="15" customHeight="1">
      <c r="B71" s="44"/>
      <c r="C71" s="3" t="s">
        <v>14</v>
      </c>
      <c r="D71" s="52">
        <v>75</v>
      </c>
      <c r="E71" s="52">
        <v>21</v>
      </c>
      <c r="F71" s="52">
        <f t="shared" si="2"/>
        <v>54</v>
      </c>
      <c r="G71" s="135"/>
      <c r="H71" s="53"/>
      <c r="I71" s="52">
        <v>14</v>
      </c>
      <c r="J71" s="55"/>
      <c r="K71" s="52">
        <f t="shared" si="3"/>
        <v>28</v>
      </c>
      <c r="L71" s="50"/>
      <c r="M71" s="1"/>
      <c r="N71" s="108"/>
      <c r="O71" s="108"/>
      <c r="P71" s="1"/>
      <c r="Q71" s="1"/>
    </row>
    <row r="72" spans="2:17" ht="15" customHeight="1">
      <c r="B72" s="44"/>
      <c r="C72" s="45"/>
      <c r="D72" s="53"/>
      <c r="E72" s="53"/>
      <c r="F72" s="53"/>
      <c r="G72" s="53"/>
      <c r="H72" s="53"/>
      <c r="I72" s="56"/>
      <c r="J72" s="57"/>
      <c r="K72" s="56"/>
      <c r="L72" s="50"/>
      <c r="M72" s="1"/>
      <c r="N72" s="108"/>
      <c r="O72" s="108"/>
      <c r="P72" s="1"/>
      <c r="Q72" s="1"/>
    </row>
    <row r="73" spans="2:17" ht="15" customHeight="1">
      <c r="B73" s="44"/>
      <c r="C73" s="45"/>
      <c r="D73" s="53"/>
      <c r="E73" s="53"/>
      <c r="F73" s="53"/>
      <c r="G73" s="53"/>
      <c r="H73" s="46" t="s">
        <v>28</v>
      </c>
      <c r="I73" s="49"/>
      <c r="J73" s="54"/>
      <c r="K73" s="52">
        <f>SUM(K63:K71)</f>
        <v>84</v>
      </c>
      <c r="L73" s="37"/>
      <c r="M73" s="1"/>
      <c r="N73" s="1"/>
      <c r="O73" s="1"/>
      <c r="P73" s="1"/>
      <c r="Q73" s="1"/>
    </row>
    <row r="74" spans="2:17" ht="12.75" customHeight="1" thickBot="1"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88"/>
      <c r="M74" s="1"/>
      <c r="N74" s="1"/>
      <c r="O74" s="1"/>
      <c r="P74" s="1"/>
      <c r="Q74" s="1"/>
    </row>
    <row r="75" spans="2:17" ht="12.75" customHeight="1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2.75" customHeight="1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2.75" customHeight="1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2.75" customHeight="1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2.75" customHeight="1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2.75" customHeight="1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2.75" customHeight="1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2.75" customHeight="1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2.75" customHeight="1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2.75" customHeight="1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2.75" customHeight="1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2.75" customHeight="1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2.75" customHeight="1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2.75" customHeight="1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2.75" customHeight="1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2.75" customHeight="1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2.75" customHeight="1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2.75" customHeight="1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2.75" customHeight="1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2.75" customHeight="1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2.75" customHeight="1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2.75" customHeight="1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2.75" customHeight="1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2.75" customHeight="1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2.75" customHeight="1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2.75" customHeight="1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2.75" customHeight="1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2.75" customHeight="1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2.75" customHeight="1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2.75" customHeight="1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2.75" customHeight="1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2.75" customHeight="1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2.75" customHeight="1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2.75" customHeight="1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2.75" customHeight="1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2.75" customHeight="1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2.75" customHeight="1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2.75" customHeight="1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2.75" customHeight="1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2.75" customHeight="1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2.75" customHeight="1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2.75" customHeight="1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2.75" customHeight="1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2.75" customHeight="1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2.75" customHeight="1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2.75" customHeight="1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2.75" customHeight="1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2.75" customHeight="1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2.75" customHeight="1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2.75" customHeight="1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2.75" customHeight="1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2.75" customHeight="1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2.75" customHeight="1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2.75" customHeight="1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2.75" customHeight="1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2.75" customHeight="1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2.75" customHeight="1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2.75" customHeight="1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2.75" customHeight="1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2.75" customHeight="1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2.75" customHeight="1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2.75" customHeight="1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2.75" customHeight="1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2.75" customHeight="1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2.75" customHeight="1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2.75" customHeight="1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2.75" customHeight="1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2.75" customHeight="1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2.75" customHeight="1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2.75" customHeight="1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2.75" customHeight="1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2.75" customHeight="1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2.75" customHeight="1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2.75" customHeight="1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2.75" customHeight="1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2.75" customHeight="1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2.75" customHeight="1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2.75" customHeight="1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2.75" customHeight="1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2.75" customHeight="1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2.75" customHeight="1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2.75" customHeight="1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2.75" customHeight="1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2.75" customHeight="1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2.75" customHeight="1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2.75" customHeight="1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2.75" customHeight="1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2.75" customHeight="1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2.75" customHeight="1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2.75" customHeight="1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2.75" customHeight="1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2.75" customHeight="1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2.75" customHeight="1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2.75" customHeight="1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2.75" customHeight="1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2.75" customHeight="1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2.75" customHeight="1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2.75" customHeight="1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2.75" customHeight="1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2.75" customHeight="1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2.75" customHeight="1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2.75" customHeight="1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2.75" customHeight="1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2.75" customHeight="1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2.75" customHeight="1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2.75" customHeight="1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2.75" customHeight="1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2.75" customHeight="1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2.75" customHeight="1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2.75" customHeight="1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2.75" customHeight="1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2.75" customHeight="1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2.75" customHeight="1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2.75" customHeight="1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2.75" customHeight="1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2.75" customHeight="1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2.75" customHeight="1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2.75" customHeight="1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2.75" customHeight="1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2.75" customHeight="1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2.75" customHeight="1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2.75" customHeight="1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2.75" customHeight="1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2.75" customHeight="1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2.75" customHeight="1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2.75" customHeight="1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2.75" customHeight="1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2.75" customHeight="1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2.75" customHeight="1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2.75" customHeight="1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2.75" customHeight="1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2.75" customHeight="1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2.75" customHeight="1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2.75" customHeight="1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2.75" customHeight="1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2.75" customHeight="1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2.75" customHeight="1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2.75" customHeight="1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2.75" customHeight="1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2.75" customHeight="1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2.75" customHeight="1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2.75" customHeight="1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2.75" customHeight="1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2.75" customHeight="1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2.75" customHeight="1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2.75" customHeight="1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2.75" customHeight="1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2.75" customHeight="1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ht="12.75" customHeight="1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ht="12.75" customHeight="1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ht="12.75" customHeight="1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ht="12.75" customHeight="1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ht="12.75" customHeight="1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2.75" customHeight="1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2.75" customHeight="1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ht="12.75" customHeight="1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ht="12.75" customHeight="1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ht="12.75" customHeight="1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ht="12.75" customHeight="1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2.75" customHeight="1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ht="12.75" customHeight="1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ht="12.75" customHeight="1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2.75" customHeight="1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ht="12.75" customHeight="1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ht="12.75" customHeight="1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ht="12.75" customHeight="1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ht="12.75" customHeight="1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ht="12.75" customHeight="1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2.75" customHeight="1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ht="12.75" customHeight="1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ht="12.75" customHeight="1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ht="12.75" customHeight="1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ht="12.75" customHeight="1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ht="12.75" customHeight="1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2.75" customHeight="1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ht="12.75" customHeight="1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ht="12.75" customHeight="1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2.75" customHeight="1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ht="12.75" customHeight="1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ht="12.75" customHeight="1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ht="12.75" customHeight="1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ht="12.75" customHeight="1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2.75" customHeight="1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2.75" customHeight="1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ht="12.75" customHeight="1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ht="12.75" customHeight="1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ht="12.75" customHeight="1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ht="12.75" customHeight="1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ht="12.75" customHeight="1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2.75" customHeight="1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ht="12.75" customHeight="1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2.75" customHeight="1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ht="12.75" customHeight="1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ht="12.75" customHeight="1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ht="12.75" customHeight="1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ht="12.75" customHeight="1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ht="12.75" customHeight="1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2.75" customHeight="1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ht="12.75" customHeight="1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2.75" customHeight="1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2.75" customHeight="1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ht="12.75" customHeight="1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ht="12.75" customHeight="1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2.75" customHeight="1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ht="12.75" customHeight="1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2.75" customHeight="1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2.75" customHeight="1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ht="12.75" customHeight="1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ht="12.75" customHeight="1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ht="12.75" customHeight="1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ht="12.75" customHeight="1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2.75" customHeight="1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ht="12.75" customHeight="1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ht="12.75" customHeight="1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2.75" customHeight="1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ht="12.75" customHeight="1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ht="12.75" customHeight="1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ht="12.75" customHeight="1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ht="12.75" customHeight="1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ht="12.75" customHeight="1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2.75" customHeight="1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ht="12.75" customHeight="1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ht="12.75" customHeight="1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ht="12.75" customHeight="1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ht="12.75" customHeight="1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2.75" customHeight="1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ht="12.75" customHeight="1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ht="12.75" customHeight="1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2.75" customHeight="1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ht="12.75" customHeight="1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ht="12.75" customHeight="1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2.75" customHeight="1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ht="12.75" customHeight="1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ht="12.75" customHeight="1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2.75" customHeight="1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ht="12.75" customHeight="1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ht="12.75" customHeight="1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ht="12.75" customHeight="1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ht="12.75" customHeight="1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ht="12.75" customHeight="1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ht="12.75" customHeight="1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ht="12.75" customHeight="1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2.75" customHeight="1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2.75" customHeight="1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ht="12.75" customHeight="1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ht="12.75" customHeight="1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ht="12.75" customHeight="1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ht="12.75" customHeight="1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ht="12.75" customHeight="1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2.75" customHeight="1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ht="12.75" customHeight="1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 ht="12.75" customHeight="1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ht="12.75" customHeight="1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 ht="12.75" customHeight="1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 ht="12.75" customHeight="1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 ht="12.75" customHeight="1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2.75" customHeight="1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2.75" customHeight="1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 ht="12.75" customHeight="1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ht="12.75" customHeight="1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ht="12.75" customHeight="1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ht="12.75" customHeight="1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2.75" customHeight="1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2.75" customHeight="1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ht="12.75" customHeight="1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ht="12.75" customHeight="1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ht="12.75" customHeight="1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ht="12.75" customHeight="1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ht="12.75" customHeight="1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ht="12.75" customHeight="1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ht="12.75" customHeight="1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2.75" customHeight="1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ht="12.75" customHeight="1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ht="12.75" customHeight="1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ht="12.75" customHeight="1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ht="12.75" customHeight="1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ht="12.75" customHeight="1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2.75" customHeight="1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 ht="12.75" customHeight="1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 ht="12.75" customHeight="1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ht="12.75" customHeight="1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 ht="12.75" customHeight="1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 ht="12.75" customHeight="1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ht="12.75" customHeight="1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ht="12.75" customHeight="1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ht="12.75" customHeight="1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2.75" customHeight="1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ht="12.75" customHeight="1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ht="12.75" customHeight="1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ht="12.75" customHeight="1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ht="12.75" customHeight="1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ht="12.75" customHeight="1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2.75" customHeight="1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 ht="12.75" customHeight="1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 ht="12.75" customHeight="1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ht="12.75" customHeight="1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 ht="12.75" customHeight="1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 ht="12.75" customHeight="1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 ht="12.75" customHeight="1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 ht="12.75" customHeight="1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 ht="12.75" customHeight="1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2.75" customHeight="1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 ht="12.75" customHeight="1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2.75" customHeight="1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 ht="12.75" customHeight="1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 ht="12.75" customHeight="1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 ht="12.75" customHeight="1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2.75" customHeight="1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 ht="12.75" customHeight="1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2.75" customHeight="1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ht="12.75" customHeight="1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 ht="12.75" customHeight="1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ht="12.75" customHeight="1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 ht="12.75" customHeight="1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2.75" customHeight="1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 ht="12.75" customHeight="1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 ht="12.75" customHeight="1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2.75" customHeight="1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 ht="12.75" customHeight="1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 ht="12.75" customHeight="1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2.75" customHeight="1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 ht="12.75" customHeight="1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 ht="12.75" customHeight="1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ht="12.75" customHeight="1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2.75" customHeight="1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 ht="12.75" customHeight="1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 ht="12.75" customHeight="1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2.75" customHeight="1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 ht="12.75" customHeight="1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 ht="12.75" customHeight="1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 ht="12.75" customHeight="1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 ht="12.75" customHeight="1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 ht="12.75" customHeight="1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2.75" customHeight="1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 ht="12.75" customHeight="1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 ht="12.75" customHeight="1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ht="12.75" customHeight="1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 ht="12.75" customHeight="1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 ht="12.75" customHeight="1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2.75" customHeight="1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2.75" customHeight="1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 ht="12.75" customHeight="1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ht="12.75" customHeight="1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 ht="12.75" customHeight="1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 ht="12.75" customHeight="1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 ht="12.75" customHeight="1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2.75" customHeight="1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 ht="12.75" customHeight="1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 ht="12.75" customHeight="1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ht="12.75" customHeight="1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 ht="12.75" customHeight="1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12.75" customHeight="1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 ht="12.75" customHeight="1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2.75" customHeight="1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 ht="12.75" customHeight="1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 ht="12.75" customHeight="1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 ht="12.75" customHeight="1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 ht="12.75" customHeight="1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 ht="12.75" customHeight="1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2.75" customHeight="1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2.75" customHeight="1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2.75" customHeight="1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2.75" customHeight="1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2.75" customHeight="1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2.75" customHeight="1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2.75" customHeight="1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2.75" customHeight="1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2.75" customHeight="1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 ht="12.75" customHeight="1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 ht="12.75" customHeight="1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 ht="12.75" customHeight="1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 ht="12.75" customHeight="1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 ht="12.75" customHeight="1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2.75" customHeight="1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2.75" customHeight="1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 ht="12.75" customHeight="1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ht="12.75" customHeight="1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ht="12.75" customHeight="1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 ht="12.75" customHeight="1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 ht="12.75" customHeight="1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2.75" customHeight="1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2.75" customHeight="1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 ht="12.75" customHeight="1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 ht="12.75" customHeight="1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 ht="12.75" customHeight="1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 ht="12.75" customHeight="1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2.75" customHeight="1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2.75" customHeight="1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 ht="12.75" customHeight="1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ht="12.75" customHeight="1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ht="12.75" customHeight="1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 ht="12.75" customHeight="1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 ht="12.75" customHeight="1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2.75" customHeight="1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2.75" customHeight="1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 ht="12.75" customHeight="1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 ht="12.75" customHeight="1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 ht="12.75" customHeight="1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 ht="12.75" customHeight="1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2.75" customHeight="1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2.75" customHeight="1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 ht="12.75" customHeight="1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ht="12.75" customHeight="1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ht="12.75" customHeight="1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 ht="12.75" customHeight="1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 ht="12.75" customHeight="1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2.75" customHeight="1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2.75" customHeight="1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 ht="12.75" customHeight="1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 ht="12.75" customHeight="1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 ht="12.75" customHeight="1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 ht="12.75" customHeight="1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2.75" customHeight="1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2.75" customHeight="1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 ht="12.75" customHeight="1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ht="12.75" customHeight="1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ht="12.75" customHeight="1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 ht="12.75" customHeight="1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 ht="12.75" customHeight="1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 ht="12.75" customHeight="1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2.75" customHeight="1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2.75" customHeight="1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2.75" customHeight="1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 ht="12.75" customHeight="1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 ht="12.75" customHeight="1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 ht="12.75" customHeight="1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 ht="12.75" customHeight="1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2.75" customHeight="1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2.75" customHeight="1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 ht="12.75" customHeight="1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ht="12.75" customHeight="1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ht="12.75" customHeight="1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 ht="12.75" customHeight="1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 ht="12.75" customHeight="1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2.75" customHeight="1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 ht="12.75" customHeight="1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 ht="12.75" customHeight="1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 ht="12.75" customHeight="1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 ht="12.75" customHeight="1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 ht="12.75" customHeight="1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2.75" customHeight="1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 ht="12.75" customHeight="1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 ht="12.75" customHeight="1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ht="12.75" customHeight="1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 ht="12.75" customHeight="1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 ht="12.75" customHeight="1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2.75" customHeight="1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2.75" customHeight="1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 ht="12.75" customHeight="1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ht="12.75" customHeight="1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 ht="12.75" customHeight="1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 ht="12.75" customHeight="1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 ht="12.75" customHeight="1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2.75" customHeight="1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 ht="12.75" customHeight="1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 ht="12.75" customHeight="1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ht="12.75" customHeight="1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 ht="12.75" customHeight="1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 ht="12.75" customHeight="1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2.75" customHeight="1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2.75" customHeight="1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 ht="12.75" customHeight="1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ht="12.75" customHeight="1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 ht="12.75" customHeight="1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 ht="12.75" customHeight="1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 ht="12.75" customHeight="1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2.75" customHeight="1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 ht="12.75" customHeight="1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 ht="12.75" customHeight="1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ht="12.75" customHeight="1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 ht="12.75" customHeight="1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 ht="12.75" customHeight="1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2.75" customHeight="1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2.75" customHeight="1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 ht="12.75" customHeight="1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ht="12.75" customHeight="1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 ht="12.75" customHeight="1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 ht="12.75" customHeight="1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 ht="12.75" customHeight="1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2.75" customHeight="1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 ht="12.75" customHeight="1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 ht="12.75" customHeight="1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ht="12.75" customHeight="1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 ht="12.75" customHeight="1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 ht="12.75" customHeight="1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2.75" customHeight="1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 ht="12.75" customHeight="1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 ht="12.75" customHeight="1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ht="12.75" customHeight="1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 ht="12.75" customHeight="1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 ht="12.75" customHeight="1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 ht="12.75" customHeight="1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 ht="12.75" customHeight="1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2.75" customHeight="1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 ht="12.75" customHeight="1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 ht="12.75" customHeight="1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ht="12.75" customHeight="1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 ht="12.75" customHeight="1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 ht="12.75" customHeight="1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 ht="12.75" customHeight="1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2.75" customHeight="1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 ht="12.75" customHeight="1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 ht="12.75" customHeight="1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ht="12.75" customHeight="1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 ht="12.75" customHeight="1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 ht="12.75" customHeight="1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2.75" customHeight="1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2.75" customHeight="1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 ht="12.75" customHeight="1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ht="12.75" customHeight="1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 ht="12.75" customHeight="1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 ht="12.75" customHeight="1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 ht="12.75" customHeight="1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2.75" customHeight="1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 ht="12.75" customHeight="1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 ht="12.75" customHeight="1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ht="12.75" customHeight="1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 ht="12.75" customHeight="1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 ht="12.75" customHeight="1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2.75" customHeight="1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2.75" customHeight="1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 ht="12.75" customHeight="1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ht="12.75" customHeight="1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 ht="12.75" customHeight="1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 ht="12.75" customHeight="1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 ht="12.75" customHeight="1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2.75" customHeight="1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 ht="12.75" customHeight="1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 ht="12.75" customHeight="1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ht="12.75" customHeight="1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 ht="12.75" customHeight="1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 ht="12.75" customHeight="1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2.75" customHeight="1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2.75" customHeight="1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 ht="12.75" customHeight="1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ht="12.75" customHeight="1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 ht="12.75" customHeight="1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 ht="12.75" customHeight="1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 ht="12.75" customHeight="1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2.75" customHeight="1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 ht="12.75" customHeight="1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2.75" customHeight="1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ht="12.75" customHeight="1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 ht="12.75" customHeight="1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 ht="12.75" customHeight="1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 ht="12.75" customHeight="1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 ht="12.75" customHeight="1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2.75" customHeight="1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 ht="12.75" customHeight="1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 ht="12.75" customHeight="1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ht="12.75" customHeight="1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 ht="12.75" customHeight="1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 ht="12.75" customHeight="1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2.75" customHeight="1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 ht="12.75" customHeight="1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 ht="12.75" customHeight="1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ht="12.75" customHeight="1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 ht="12.75" customHeight="1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 ht="12.75" customHeight="1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 ht="12.75" customHeight="1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2.75" customHeight="1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 ht="12.75" customHeight="1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 ht="12.75" customHeight="1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ht="12.75" customHeight="1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 ht="12.75" customHeight="1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 ht="12.75" customHeight="1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2.75" customHeight="1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 ht="12.75" customHeight="1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 ht="12.75" customHeight="1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ht="12.75" customHeight="1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2.75" customHeight="1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 ht="12.75" customHeight="1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 ht="12.75" customHeight="1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2.75" customHeight="1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 ht="12.75" customHeight="1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 ht="12.75" customHeight="1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2.75" customHeight="1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 ht="12.75" customHeight="1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 ht="12.75" customHeight="1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2.75" customHeight="1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 ht="12.75" customHeight="1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 ht="12.75" customHeight="1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ht="12.75" customHeight="1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2.75" customHeight="1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 ht="12.75" customHeight="1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 ht="12.75" customHeight="1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2.75" customHeight="1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 ht="12.75" customHeight="1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 ht="12.75" customHeight="1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2.75" customHeight="1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 ht="12.75" customHeight="1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 ht="12.75" customHeight="1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2.75" customHeight="1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 ht="12.75" customHeight="1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 ht="12.75" customHeight="1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ht="12.75" customHeight="1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2.75" customHeight="1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 ht="12.75" customHeight="1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 ht="12.75" customHeight="1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 ht="12.75" customHeight="1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 ht="12.75" customHeight="1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 ht="12.75" customHeight="1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2.75" customHeight="1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 ht="12.75" customHeight="1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 ht="12.75" customHeight="1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ht="12.75" customHeight="1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2.75" customHeight="1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 ht="12.75" customHeight="1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 ht="12.75" customHeight="1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ht="12.75" customHeight="1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 ht="12.75" customHeight="1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2.75" customHeight="1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 ht="12.75" customHeight="1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 ht="12.75" customHeight="1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 ht="12.75" customHeight="1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 ht="12.75" customHeight="1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 ht="12.75" customHeight="1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2.75" customHeight="1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 ht="12.75" customHeight="1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 ht="12.75" customHeight="1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ht="12.75" customHeight="1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ht="12.75" customHeight="1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 ht="12.75" customHeight="1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 ht="12.75" customHeight="1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 ht="12.75" customHeight="1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 ht="12.75" customHeight="1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 ht="12.75" customHeight="1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 ht="12.75" customHeight="1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 ht="12.75" customHeight="1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 ht="12.75" customHeight="1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 ht="12.75" customHeight="1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2.75" customHeight="1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 ht="12.75" customHeight="1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 ht="12.75" customHeight="1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ht="12.75" customHeight="1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 ht="12.75" customHeight="1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 ht="12.75" customHeight="1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 ht="12.75" customHeight="1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2.75" customHeight="1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 ht="12.75" customHeight="1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 ht="12.75" customHeight="1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 ht="12.75" customHeight="1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 ht="12.75" customHeight="1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 ht="12.75" customHeight="1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2.75" customHeight="1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 ht="12.75" customHeight="1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 ht="12.75" customHeight="1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ht="12.75" customHeight="1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 ht="12.75" customHeight="1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 ht="12.75" customHeight="1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 ht="12.75" customHeight="1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2.75" customHeight="1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 ht="12.75" customHeight="1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 ht="12.75" customHeight="1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 ht="12.75" customHeight="1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 ht="12.75" customHeight="1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 ht="12.75" customHeight="1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2.75" customHeight="1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 ht="12.75" customHeight="1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 ht="12.75" customHeight="1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ht="12.75" customHeight="1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 ht="12.75" customHeight="1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 ht="12.75" customHeight="1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 ht="12.75" customHeight="1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2.75" customHeight="1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 ht="12.75" customHeight="1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 ht="12.75" customHeight="1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 ht="12.75" customHeight="1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 ht="12.75" customHeight="1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 ht="12.75" customHeight="1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2.75" customHeight="1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 ht="12.75" customHeight="1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 ht="12.75" customHeight="1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ht="12.75" customHeight="1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 ht="12.75" customHeight="1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 ht="12.75" customHeight="1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 ht="12.75" customHeight="1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 ht="12.75" customHeight="1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 ht="12.75" customHeight="1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2.75" customHeight="1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 ht="12.75" customHeight="1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 ht="12.75" customHeight="1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 ht="12.75" customHeight="1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 ht="12.75" customHeight="1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 ht="12.75" customHeight="1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2.75" customHeight="1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 ht="12.75" customHeight="1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 ht="12.75" customHeight="1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ht="12.75" customHeight="1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 ht="12.75" customHeight="1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 ht="12.75" customHeight="1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 ht="12.75" customHeight="1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 ht="12.75" customHeight="1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 ht="12.75" customHeight="1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 ht="12.75" customHeight="1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 ht="12.75" customHeight="1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 ht="12.75" customHeight="1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 ht="12.75" customHeight="1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 ht="12.75" customHeight="1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 ht="12.75" customHeight="1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 ht="12.75" customHeight="1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2.75" customHeight="1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 ht="12.75" customHeight="1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 ht="12.75" customHeight="1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ht="12.75" customHeight="1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 ht="12.75" customHeight="1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 ht="12.75" customHeight="1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 ht="12.75" customHeight="1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2.75" customHeight="1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 ht="12.75" customHeight="1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 ht="12.75" customHeight="1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 ht="12.75" customHeight="1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 ht="12.75" customHeight="1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 ht="12.75" customHeight="1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2.75" customHeight="1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 ht="12.75" customHeight="1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 ht="12.75" customHeight="1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ht="12.75" customHeight="1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 ht="12.75" customHeight="1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 ht="12.75" customHeight="1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 ht="12.75" customHeight="1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2.75" customHeight="1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 ht="12.75" customHeight="1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 ht="12.75" customHeight="1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 ht="12.75" customHeight="1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 ht="12.75" customHeight="1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 ht="12.75" customHeight="1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2.75" customHeight="1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 ht="12.75" customHeight="1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 ht="12.75" customHeight="1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ht="12.75" customHeight="1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 ht="12.75" customHeight="1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 ht="12.75" customHeight="1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 ht="12.75" customHeight="1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2.75" customHeight="1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 ht="12.75" customHeight="1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 ht="12.75" customHeight="1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 ht="12.75" customHeight="1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 ht="12.75" customHeight="1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 ht="12.75" customHeight="1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2.75" customHeight="1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 ht="12.75" customHeight="1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 ht="12.75" customHeight="1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ht="12.75" customHeight="1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ht="12.75" customHeight="1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 ht="12.75" customHeight="1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 ht="12.75" customHeight="1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 ht="12.75" customHeight="1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 ht="12.75" customHeight="1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2.75" customHeight="1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 ht="12.75" customHeight="1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 ht="12.75" customHeight="1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 ht="12.75" customHeight="1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 ht="12.75" customHeight="1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 ht="12.75" customHeight="1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2.75" customHeight="1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 ht="12.75" customHeight="1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 ht="12.75" customHeight="1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ht="12.75" customHeight="1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ht="12.75" customHeight="1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 ht="12.75" customHeight="1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 ht="12.75" customHeight="1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 ht="12.75" customHeight="1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 ht="12.75" customHeight="1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 ht="12.75" customHeight="1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 ht="12.75" customHeight="1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 ht="12.75" customHeight="1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 ht="12.75" customHeight="1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 ht="12.75" customHeight="1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 ht="12.75" customHeight="1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 ht="12.75" customHeight="1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 ht="12.75" customHeight="1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 ht="12.75" customHeight="1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 ht="12.75" customHeight="1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 ht="12.75" customHeight="1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 ht="12.75" customHeight="1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 ht="12.75" customHeight="1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 ht="12.75" customHeight="1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 ht="12.75" customHeight="1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 ht="12.75" customHeight="1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 ht="12.75" customHeight="1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 ht="12.75" customHeight="1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 ht="12.75" customHeight="1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 ht="12.75" customHeight="1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 ht="12.75" customHeight="1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 ht="12.75" customHeight="1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 ht="12.75" customHeight="1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 ht="12.75" customHeight="1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 ht="12.75" customHeight="1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 ht="12.75" customHeight="1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 ht="12.75" customHeight="1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 ht="12.75" customHeight="1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 ht="12.75" customHeight="1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 ht="12.75" customHeight="1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 ht="12.75" customHeight="1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 ht="12.75" customHeight="1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 ht="12.75" customHeight="1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 ht="12.75" customHeight="1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 ht="12.75" customHeight="1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 ht="12.75" customHeight="1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 ht="12.75" customHeight="1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 ht="12.75" customHeight="1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 ht="12.75" customHeight="1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 ht="12.75" customHeight="1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 ht="12.75" customHeight="1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 ht="12.75" customHeight="1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 ht="12.75" customHeight="1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 ht="12.75" customHeight="1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 ht="12.75" customHeight="1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 ht="12.75" customHeight="1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 ht="12.75" customHeight="1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 ht="12.75" customHeight="1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 ht="12.75" customHeight="1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 ht="12.75" customHeight="1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 ht="12.75" customHeight="1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 ht="12.75" customHeight="1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 ht="12.75" customHeight="1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 ht="12.75" customHeight="1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 ht="12.75" customHeight="1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 ht="12.75" customHeight="1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 ht="12.75" customHeight="1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 ht="12.75" customHeight="1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 ht="12.75" customHeight="1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 ht="12.75" customHeight="1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 ht="12.75" customHeight="1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 ht="12.75" customHeight="1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 ht="12.75" customHeight="1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 ht="12.75" customHeight="1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 ht="12.75" customHeight="1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 ht="12.75" customHeight="1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 ht="12.75" customHeight="1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 ht="12.75" customHeight="1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 ht="12.75" customHeight="1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 ht="12.75" customHeight="1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 ht="12.75" customHeight="1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 ht="12.75" customHeight="1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 ht="12.75" customHeight="1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 ht="12.75" customHeight="1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 ht="12.75" customHeight="1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 ht="12.75" customHeight="1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 ht="12.75" customHeight="1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 ht="12.75" customHeight="1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 ht="12.75" customHeight="1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 ht="12.75" customHeight="1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 ht="12.75" customHeight="1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 ht="12.75" customHeight="1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 ht="12.75" customHeight="1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 ht="12.75" customHeight="1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 ht="12.75" customHeight="1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 ht="12.75" customHeight="1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 ht="12.75" customHeight="1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 ht="12.75" customHeight="1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 ht="12.75" customHeight="1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 ht="12.75" customHeight="1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 ht="12.75" customHeight="1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 ht="12.75" customHeight="1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 ht="12.75" customHeight="1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 ht="12.75" customHeight="1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 ht="12.75" customHeight="1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 ht="12.75" customHeight="1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 ht="12.75" customHeight="1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 ht="12.75" customHeight="1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 ht="12.75" customHeight="1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 ht="12.75" customHeight="1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 ht="12.75" customHeight="1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 ht="12.75" customHeight="1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 ht="12.75" customHeight="1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 ht="12.75" customHeight="1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 ht="12.75" customHeight="1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 ht="12.75" customHeight="1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 ht="12.75" customHeight="1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 ht="12.75" customHeight="1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 ht="12.75" customHeight="1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 ht="12.75" customHeight="1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 ht="12.75" customHeight="1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 ht="12.75" customHeight="1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 ht="12.75" customHeight="1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 ht="12.75" customHeight="1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 ht="12.75" customHeight="1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 ht="12.75" customHeight="1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 ht="12.75" customHeight="1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 ht="12.75" customHeight="1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 ht="12.75" customHeight="1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 ht="12.75" customHeight="1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 ht="12.75" customHeight="1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 ht="12.75" customHeight="1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 ht="12.75" customHeight="1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 ht="12.75" customHeight="1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 ht="12.75" customHeight="1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 ht="12.75" customHeight="1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 ht="12.75" customHeight="1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 ht="12.75" customHeight="1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 ht="12.75" customHeight="1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 ht="12.75" customHeight="1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 ht="12.75" customHeight="1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 ht="12.75" customHeight="1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 ht="12.75" customHeight="1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 ht="12.75" customHeight="1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 ht="12.75" customHeight="1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 ht="12.75" customHeight="1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 ht="12.75" customHeight="1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 ht="12.75" customHeight="1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 ht="12.75" customHeight="1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 ht="12.75" customHeight="1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 ht="12.75" customHeight="1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 ht="12.75" customHeight="1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 ht="12.75" customHeight="1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 ht="12.75" customHeight="1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 ht="12.75" customHeight="1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 ht="12.75" customHeight="1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 ht="12.75" customHeight="1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 ht="12.75" customHeight="1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 ht="12.75" customHeight="1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 ht="12.75" customHeight="1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 ht="12.75" customHeight="1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 ht="12.75" customHeight="1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 ht="12.75" customHeight="1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 ht="12.75" customHeight="1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 ht="12.75" customHeight="1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 ht="12.75" customHeight="1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 ht="12.75" customHeight="1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 ht="12.75" customHeight="1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 ht="12.75" customHeight="1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 ht="12.75" customHeight="1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 ht="12.75" customHeight="1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 ht="12.75" customHeight="1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 ht="12.75" customHeight="1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 ht="12.75" customHeight="1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 ht="12.75" customHeight="1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 ht="12.75" customHeight="1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 ht="12.75" customHeight="1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 ht="12.75" customHeight="1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 ht="12.75" customHeight="1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 ht="12.75" customHeight="1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 ht="12.75" customHeight="1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 ht="12.75" customHeight="1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 ht="12.75" customHeight="1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 ht="12.75" customHeight="1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 ht="12.75" customHeight="1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 ht="12.75" customHeight="1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 ht="12.75" customHeight="1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 ht="12.75" customHeight="1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 ht="12.75" customHeight="1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 ht="12.75" customHeight="1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 ht="12.75" customHeight="1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 ht="12.75" customHeight="1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2017-10-11T12:11:32Z</cp:lastPrinted>
  <dcterms:created xsi:type="dcterms:W3CDTF">2015-10-07T22:24:22Z</dcterms:created>
  <dcterms:modified xsi:type="dcterms:W3CDTF">2017-10-19T12:53:50Z</dcterms:modified>
</cp:coreProperties>
</file>